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90d3d15291476a/2 CSLEE/32 위탁용역/03 2020-WDF 우리FIS/2 프로젝트/산출물/"/>
    </mc:Choice>
  </mc:AlternateContent>
  <xr:revisionPtr revIDLastSave="116" documentId="13_ncr:1_{8EE6F1EF-79AB-4B5E-9A79-3B3A0B311575}" xr6:coauthVersionLast="45" xr6:coauthVersionMax="45" xr10:uidLastSave="{A4BDE722-71F6-47ED-A90B-EA0B1243FCBD}"/>
  <bookViews>
    <workbookView xWindow="-26192" yWindow="149" windowWidth="26301" windowHeight="14305" tabRatio="526" xr2:uid="{00000000-000D-0000-FFFF-FFFF00000000}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J11" i="1"/>
  <c r="J10" i="1" s="1"/>
  <c r="B6" i="2"/>
  <c r="B7" i="2"/>
  <c r="B8" i="2"/>
  <c r="B5" i="2"/>
  <c r="J13" i="1"/>
  <c r="K13" i="1" s="1"/>
  <c r="J14" i="1" s="1"/>
  <c r="K12" i="1"/>
  <c r="K11" i="1" s="1"/>
  <c r="EI9" i="1" l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J15" i="1"/>
  <c r="K15" i="1" s="1"/>
  <c r="J17" i="1" s="1"/>
  <c r="J16" i="1" s="1"/>
  <c r="K14" i="1"/>
  <c r="J18" i="1" l="1"/>
  <c r="J19" i="1" s="1"/>
  <c r="K17" i="1"/>
  <c r="K18" i="1" s="1"/>
  <c r="K19" i="1" s="1"/>
  <c r="J20" i="1" s="1"/>
  <c r="E6" i="1"/>
  <c r="J21" i="1" l="1"/>
  <c r="K21" i="1" s="1"/>
  <c r="J22" i="1" s="1"/>
  <c r="K22" i="1" s="1"/>
  <c r="K20" i="1"/>
  <c r="K16" i="1" s="1"/>
  <c r="K10" i="1" s="1"/>
  <c r="AR7" i="1" l="1"/>
  <c r="BV7" i="1" l="1"/>
  <c r="DA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Sunju Park</author>
  </authors>
  <commentList>
    <comment ref="L7" authorId="0" shapeId="0" xr:uid="{7AA49B16-690A-44D2-BCCC-CE7C554C2430}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8" authorId="0" shapeId="0" xr:uid="{C50E3657-9FA7-479F-8FE1-3E11B115A9B7}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9" authorId="0" shapeId="0" xr:uid="{2B08814F-78A9-4E68-80BE-BE915A358EB7}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<sst xmlns="http://schemas.openxmlformats.org/spreadsheetml/2006/main" count="122" uniqueCount="108">
  <si>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</si>
  <si>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</si>
  <si>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</si>
  <si>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</si>
  <si>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</si>
  <si>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</si>
  <si>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</si>
  <si>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</si>
  <si>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1.2.2</t>
    <phoneticPr fontId="4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</si>
  <si>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</si>
  <si>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</si>
  <si>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</si>
  <si>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</si>
  <si>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</si>
  <si>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</si>
  <si>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</si>
  <si>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>3.2.1</t>
    <phoneticPr fontId="4" type="noConversion"/>
  </si>
  <si>
    <t xml:space="preserve"> </t>
    <phoneticPr fontId="4" type="noConversion"/>
  </si>
  <si>
    <t>3.1.3</t>
    <phoneticPr fontId="4" type="noConversion"/>
  </si>
  <si>
    <t>3.1.3.2</t>
  </si>
  <si>
    <t>3.1.2</t>
    <phoneticPr fontId="4" type="noConversion"/>
  </si>
  <si>
    <t>3.1.2.1</t>
    <phoneticPr fontId="4" type="noConversion"/>
  </si>
  <si>
    <t>3.1.2.2</t>
    <phoneticPr fontId="4" type="noConversion"/>
  </si>
  <si>
    <t>3.3.1</t>
    <phoneticPr fontId="4" type="noConversion"/>
  </si>
  <si>
    <t>3.4.1</t>
    <phoneticPr fontId="4" type="noConversion"/>
  </si>
  <si>
    <t>담당자</t>
    <phoneticPr fontId="3" type="noConversion"/>
  </si>
  <si>
    <t>3.1.3.1</t>
    <phoneticPr fontId="4" type="noConversion"/>
  </si>
  <si>
    <t>3.2.2</t>
    <phoneticPr fontId="4" type="noConversion"/>
  </si>
  <si>
    <t>5.1.1</t>
    <phoneticPr fontId="4" type="noConversion"/>
  </si>
  <si>
    <t>5.2.1</t>
    <phoneticPr fontId="4" type="noConversion"/>
  </si>
  <si>
    <t>3.3.1.1</t>
    <phoneticPr fontId="4" type="noConversion"/>
  </si>
  <si>
    <t>3.3.1.2</t>
    <phoneticPr fontId="4" type="noConversion"/>
  </si>
  <si>
    <t>3.3.1.3</t>
    <phoneticPr fontId="4" type="noConversion"/>
  </si>
  <si>
    <t>3.4.1</t>
    <phoneticPr fontId="4" type="noConversion"/>
  </si>
  <si>
    <t>3.4.2</t>
    <phoneticPr fontId="4" type="noConversion"/>
  </si>
  <si>
    <t>3.5.1</t>
    <phoneticPr fontId="4" type="noConversion"/>
  </si>
  <si>
    <t>3.6.1</t>
    <phoneticPr fontId="4" type="noConversion"/>
  </si>
  <si>
    <t>3.7.1</t>
    <phoneticPr fontId="4" type="noConversion"/>
  </si>
  <si>
    <t xml:space="preserve">3.7.2 </t>
    <phoneticPr fontId="4" type="noConversion"/>
  </si>
  <si>
    <t>3.8.1</t>
    <phoneticPr fontId="4" type="noConversion"/>
  </si>
  <si>
    <t>프로젝트명</t>
    <phoneticPr fontId="4" type="noConversion"/>
  </si>
  <si>
    <t>비정형 데이터 처리를 위한 머신러닝 알고리즘 개발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</si>
  <si>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</si>
  <si>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</si>
  <si>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수요예측 동향 파악을 위한 인터넷 서핑</t>
  </si>
  <si>
    <t>기능 벤치마킹(구글링, 캐글)</t>
  </si>
  <si>
    <t xml:space="preserve">기능 벤치마킹(논문, 아티클)
1. 로지스틱회귀 + 랜덤포레스트 방법론 </t>
  </si>
  <si>
    <t>1.1.1.1</t>
    <phoneticPr fontId="4" type="noConversion"/>
  </si>
  <si>
    <t>1.1.1.2</t>
  </si>
  <si>
    <t>1.1.1.3</t>
  </si>
  <si>
    <t>요구사항정의서 작성</t>
    <phoneticPr fontId="4" type="noConversion"/>
  </si>
  <si>
    <t>RFP, 계획서, 기획서 검토 → 주요 요구사항 도출</t>
    <phoneticPr fontId="4" type="noConversion"/>
  </si>
  <si>
    <t>요구사항정의</t>
    <phoneticPr fontId="4" type="noConversion"/>
  </si>
  <si>
    <t>정의 &amp; 명세화</t>
    <phoneticPr fontId="4" type="noConversion"/>
  </si>
  <si>
    <t>요구사항명세서 작성</t>
    <phoneticPr fontId="4" type="noConversion"/>
  </si>
  <si>
    <t>요구사항정의서 검토</t>
    <phoneticPr fontId="4" type="noConversion"/>
  </si>
  <si>
    <t>요구사항별 상세내용 작성</t>
    <phoneticPr fontId="4" type="noConversion"/>
  </si>
  <si>
    <t>요구사항정의서</t>
    <phoneticPr fontId="4" type="noConversion"/>
  </si>
  <si>
    <t>요구사항명세서</t>
    <phoneticPr fontId="4" type="noConversion"/>
  </si>
  <si>
    <t>관련URL</t>
    <phoneticPr fontId="4" type="noConversion"/>
  </si>
  <si>
    <t>관련자료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</si>
  <si>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</si>
  <si>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</si>
  <si>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</si>
  <si>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</si>
  <si>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</si>
  <si>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</si>
  <si>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</si>
  <si>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</si>
  <si>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</si>
  <si>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</si>
  <si>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완료</t>
    <phoneticPr fontId="4" type="noConversion"/>
  </si>
  <si>
    <t>진행 중</t>
    <phoneticPr fontId="4" type="noConversion"/>
  </si>
  <si>
    <t>요구사항 정의 &amp; 명세화</t>
    <phoneticPr fontId="4" type="noConversion"/>
  </si>
  <si>
    <t>기능 정의 &amp; 명세화</t>
    <phoneticPr fontId="4" type="noConversion"/>
  </si>
  <si>
    <t>개발</t>
    <phoneticPr fontId="4" type="noConversion"/>
  </si>
  <si>
    <t>테스트</t>
    <phoneticPr fontId="4" type="noConversion"/>
  </si>
  <si>
    <t>Closing</t>
    <phoneticPr fontId="4" type="noConversion"/>
  </si>
  <si>
    <t>계획</t>
    <phoneticPr fontId="4" type="noConversion"/>
  </si>
  <si>
    <t xml:space="preserve">기능 정의 </t>
    <phoneticPr fontId="4" type="noConversion"/>
  </si>
  <si>
    <t>기능 명세화</t>
    <phoneticPr fontId="4" type="noConversion"/>
  </si>
  <si>
    <t>데이터셋 검토 &amp; 확보</t>
    <phoneticPr fontId="4" type="noConversion"/>
  </si>
  <si>
    <t>단위 테스트</t>
    <phoneticPr fontId="4" type="noConversion"/>
  </si>
  <si>
    <t>통합 테스트</t>
    <phoneticPr fontId="4" type="noConversion"/>
  </si>
  <si>
    <t>사용자 테스트</t>
    <phoneticPr fontId="4" type="noConversion"/>
  </si>
  <si>
    <t>산출물 정리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</si>
  <si>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</si>
  <si>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</si>
  <si>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</si>
  <si>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홍길동(팀장), 전우치, 홍길수, 홍길자</t>
    <phoneticPr fontId="4" type="noConversion"/>
  </si>
  <si>
    <t>요구사항명세서 검토</t>
    <phoneticPr fontId="4" type="noConversion"/>
  </si>
  <si>
    <t>구현기능 범위 확정</t>
    <phoneticPr fontId="4" type="noConversion"/>
  </si>
  <si>
    <t>구현기능 범위 조정</t>
    <phoneticPr fontId="4" type="noConversion"/>
  </si>
  <si>
    <t>요구사항명세 기반 기능 정의</t>
    <phoneticPr fontId="4" type="noConversion"/>
  </si>
  <si>
    <t>2.3.2</t>
  </si>
  <si>
    <t>기능정의서 검토</t>
    <phoneticPr fontId="4" type="noConversion"/>
  </si>
  <si>
    <t>기능별 상세내용 작성</t>
    <phoneticPr fontId="4" type="noConversion"/>
  </si>
  <si>
    <t>WBS |  디지털프론티어 - AI트랙 1팀</t>
    <phoneticPr fontId="4" type="noConversion"/>
  </si>
  <si>
    <t>홍길동</t>
    <phoneticPr fontId="4" type="noConversion"/>
  </si>
  <si>
    <t>전우치</t>
    <phoneticPr fontId="4" type="noConversion"/>
  </si>
  <si>
    <t>홍길자</t>
    <phoneticPr fontId="4" type="noConversion"/>
  </si>
  <si>
    <t>홍길수</t>
    <phoneticPr fontId="4" type="noConversion"/>
  </si>
  <si>
    <t>5.1.2</t>
    <phoneticPr fontId="4" type="noConversion"/>
  </si>
  <si>
    <t>5.1.3</t>
    <phoneticPr fontId="4" type="noConversion"/>
  </si>
  <si>
    <t>5.2.2</t>
    <phoneticPr fontId="4" type="noConversion"/>
  </si>
  <si>
    <t>5.2.3</t>
    <phoneticPr fontId="4" type="noConversion"/>
  </si>
  <si>
    <t>3.6.2</t>
    <phoneticPr fontId="4" type="noConversion"/>
  </si>
  <si>
    <t>3.8.2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</si>
</sst>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84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0" fontId="58" fillId="10" borderId="5" xfId="1" applyFont="1" applyFill="1" applyBorder="1" applyAlignment="1" applyProtection="1">
      <alignment horizontal="center" vertical="center"/>
      <protection locked="0"/>
    </xf>
    <xf numFmtId="181" fontId="61" fillId="9" borderId="5" xfId="1" applyNumberFormat="1" applyFont="1" applyFill="1" applyBorder="1" applyAlignment="1" applyProtection="1">
      <alignment horizontal="center" vertical="center"/>
      <protection locked="0"/>
    </xf>
    <xf numFmtId="0" fontId="58" fillId="41" borderId="26" xfId="1" applyFont="1" applyFill="1" applyBorder="1" applyAlignment="1" applyProtection="1">
      <alignment horizontal="left" vertical="center"/>
      <protection locked="0"/>
    </xf>
    <xf numFmtId="0" fontId="62" fillId="41" borderId="42" xfId="1" applyFont="1" applyFill="1" applyBorder="1" applyAlignment="1" applyProtection="1">
      <alignment vertical="center"/>
      <protection locked="0"/>
    </xf>
    <xf numFmtId="0" fontId="61" fillId="41" borderId="6" xfId="1" applyFont="1" applyFill="1" applyBorder="1" applyAlignment="1" applyProtection="1">
      <alignment horizontal="center" vertical="center"/>
      <protection locked="0"/>
    </xf>
    <xf numFmtId="0" fontId="58" fillId="41" borderId="6" xfId="1" applyFont="1" applyFill="1" applyBorder="1" applyAlignment="1" applyProtection="1">
      <alignment horizontal="center" vertical="center"/>
      <protection locked="0"/>
    </xf>
    <xf numFmtId="181" fontId="61" fillId="41" borderId="6" xfId="1" applyNumberFormat="1" applyFont="1" applyFill="1" applyBorder="1" applyAlignment="1" applyProtection="1">
      <alignment horizontal="center" vertical="center"/>
      <protection locked="0"/>
    </xf>
    <xf numFmtId="181" fontId="61" fillId="41" borderId="38" xfId="1" applyNumberFormat="1" applyFont="1" applyFill="1" applyBorder="1" applyAlignment="1" applyProtection="1">
      <alignment horizontal="center" vertical="center"/>
      <protection locked="0"/>
    </xf>
    <xf numFmtId="181" fontId="61" fillId="41" borderId="39" xfId="1" applyNumberFormat="1" applyFont="1" applyFill="1" applyBorder="1" applyAlignment="1" applyProtection="1">
      <alignment horizontal="center" vertical="center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42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vertical="center"/>
      <protection locked="0"/>
    </xf>
    <xf numFmtId="0" fontId="61" fillId="9" borderId="42" xfId="1" applyFont="1" applyFill="1" applyBorder="1" applyAlignment="1" applyProtection="1">
      <alignment horizontal="left" vertical="center"/>
      <protection locked="0"/>
    </xf>
    <xf numFmtId="0" fontId="61" fillId="9" borderId="3" xfId="1" applyFont="1" applyFill="1" applyBorder="1" applyAlignment="1" applyProtection="1">
      <alignment horizontal="left" vertical="center"/>
      <protection locked="0"/>
    </xf>
    <xf numFmtId="0" fontId="61" fillId="9" borderId="4" xfId="1" applyFont="1" applyFill="1" applyBorder="1" applyAlignment="1" applyProtection="1">
      <alignment horizontal="center" vertical="center"/>
      <protection locked="0"/>
    </xf>
    <xf numFmtId="0" fontId="58" fillId="10" borderId="4" xfId="1" applyFont="1" applyFill="1" applyBorder="1" applyAlignment="1" applyProtection="1">
      <alignment horizontal="center" vertical="center"/>
      <protection locked="0"/>
    </xf>
    <xf numFmtId="181" fontId="61" fillId="9" borderId="4" xfId="1" applyNumberFormat="1" applyFont="1" applyFill="1" applyBorder="1" applyAlignment="1" applyProtection="1">
      <alignment horizontal="center" vertical="center"/>
      <protection locked="0"/>
    </xf>
    <xf numFmtId="181" fontId="61" fillId="9" borderId="1" xfId="1" applyNumberFormat="1" applyFont="1" applyFill="1" applyBorder="1" applyAlignment="1" applyProtection="1">
      <alignment horizontal="center" vertical="center"/>
      <protection locked="0"/>
    </xf>
    <xf numFmtId="181" fontId="61" fillId="9" borderId="23" xfId="1" applyNumberFormat="1" applyFont="1" applyFill="1" applyBorder="1" applyAlignment="1" applyProtection="1">
      <alignment horizontal="center" vertical="center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60" fillId="37" borderId="3" xfId="1" applyFont="1" applyFill="1" applyBorder="1" applyAlignment="1" applyProtection="1">
      <alignment vertical="center" wrapText="1"/>
      <protection locked="0"/>
    </xf>
    <xf numFmtId="181" fontId="59" fillId="37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6" fillId="9" borderId="2" xfId="1" applyFont="1" applyFill="1" applyBorder="1" applyAlignment="1" applyProtection="1">
      <alignment vertical="center"/>
      <protection locked="0"/>
    </xf>
    <xf numFmtId="0" fontId="56" fillId="9" borderId="3" xfId="1" applyFont="1" applyFill="1" applyBorder="1" applyAlignment="1" applyProtection="1">
      <alignment horizontal="left" vertical="center"/>
      <protection locked="0"/>
    </xf>
    <xf numFmtId="0" fontId="56" fillId="9" borderId="41" xfId="1" applyFont="1" applyFill="1" applyBorder="1" applyAlignment="1" applyProtection="1">
      <alignment horizontal="left" vertical="center"/>
      <protection locked="0"/>
    </xf>
    <xf numFmtId="0" fontId="58" fillId="9" borderId="3" xfId="1" applyFont="1" applyFill="1" applyBorder="1" applyAlignment="1" applyProtection="1">
      <alignment horizontal="left" vertical="center"/>
      <protection locked="0"/>
    </xf>
    <xf numFmtId="0" fontId="58" fillId="9" borderId="41" xfId="1" applyFont="1" applyFill="1" applyBorder="1" applyAlignment="1" applyProtection="1">
      <alignment horizontal="left" vertical="center"/>
      <protection locked="0"/>
    </xf>
    <xf numFmtId="0" fontId="58" fillId="41" borderId="25" xfId="1" applyFont="1" applyFill="1" applyBorder="1" applyAlignment="1" applyProtection="1">
      <alignment horizontal="left" vertical="center"/>
      <protection locked="0"/>
    </xf>
    <xf numFmtId="0" fontId="56" fillId="41" borderId="41" xfId="1" applyFont="1" applyFill="1" applyBorder="1" applyAlignment="1" applyProtection="1">
      <alignment vertical="center"/>
      <protection locked="0"/>
    </xf>
    <xf numFmtId="0" fontId="61" fillId="41" borderId="29" xfId="1" applyFont="1" applyFill="1" applyBorder="1" applyAlignment="1" applyProtection="1">
      <alignment horizontal="center" vertical="center"/>
      <protection locked="0"/>
    </xf>
    <xf numFmtId="0" fontId="58" fillId="41" borderId="29" xfId="1" applyFont="1" applyFill="1" applyBorder="1" applyAlignment="1" applyProtection="1">
      <alignment horizontal="center" vertical="center"/>
      <protection locked="0"/>
    </xf>
    <xf numFmtId="181" fontId="61" fillId="41" borderId="29" xfId="1" applyNumberFormat="1" applyFont="1" applyFill="1" applyBorder="1" applyAlignment="1" applyProtection="1">
      <alignment horizontal="center" vertical="center"/>
      <protection locked="0"/>
    </xf>
    <xf numFmtId="181" fontId="61" fillId="41" borderId="30" xfId="1" applyNumberFormat="1" applyFont="1" applyFill="1" applyBorder="1" applyAlignment="1" applyProtection="1">
      <alignment horizontal="center" vertical="center"/>
      <protection locked="0"/>
    </xf>
    <xf numFmtId="181" fontId="61" fillId="41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41" xfId="1" applyFont="1" applyFill="1" applyBorder="1" applyAlignment="1" applyProtection="1">
      <alignment vertical="center"/>
      <protection locked="0"/>
    </xf>
    <xf numFmtId="0" fontId="58" fillId="9" borderId="41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0" fontId="56" fillId="9" borderId="21" xfId="1" applyFont="1" applyFill="1" applyBorder="1" applyAlignment="1" applyProtection="1">
      <alignment vertical="center" wrapText="1"/>
      <protection locked="0"/>
    </xf>
    <xf numFmtId="0" fontId="56" fillId="10" borderId="29" xfId="1" applyFont="1" applyFill="1" applyBorder="1" applyAlignment="1" applyProtection="1">
      <alignment horizontal="center" vertical="center"/>
      <protection locked="0"/>
    </xf>
    <xf numFmtId="181" fontId="59" fillId="9" borderId="29" xfId="1" applyNumberFormat="1" applyFont="1" applyFill="1" applyBorder="1" applyAlignment="1" applyProtection="1">
      <alignment horizontal="center" vertical="center"/>
      <protection locked="0"/>
    </xf>
    <xf numFmtId="181" fontId="59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8" fillId="10" borderId="41" xfId="1" applyFont="1" applyFill="1" applyBorder="1" applyAlignment="1" applyProtection="1">
      <alignment horizontal="center" vertical="center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58" fillId="9" borderId="2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2" fillId="41" borderId="2" xfId="1" applyFont="1" applyFill="1" applyBorder="1" applyAlignment="1" applyProtection="1">
      <alignment vertical="center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3" xfId="1" applyFont="1" applyFill="1" applyBorder="1" applyAlignment="1" applyProtection="1">
      <alignment vertical="center"/>
      <protection locked="0"/>
    </xf>
    <xf numFmtId="0" fontId="61" fillId="9" borderId="2" xfId="1" applyFont="1" applyFill="1" applyBorder="1" applyAlignment="1" applyProtection="1">
      <alignment horizontal="left" vertical="center"/>
      <protection locked="0"/>
    </xf>
    <xf numFmtId="0" fontId="61" fillId="9" borderId="3" xfId="1" applyFont="1" applyFill="1" applyBorder="1" applyAlignment="1" applyProtection="1">
      <alignment horizontal="left" vertical="center"/>
      <protection locked="0"/>
    </xf>
    <xf numFmtId="0" fontId="55" fillId="0" borderId="0" xfId="0" applyFont="1" applyAlignment="1">
      <alignment horizontal="left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7" xfId="1" applyNumberFormat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0" fontId="58" fillId="9" borderId="21" xfId="1" applyFont="1" applyFill="1" applyBorder="1" applyAlignment="1" applyProtection="1">
      <alignment vertical="center" wrapText="1"/>
      <protection locked="0"/>
    </xf>
    <xf numFmtId="181" fontId="61" fillId="0" borderId="40" xfId="1" applyNumberFormat="1" applyFont="1" applyFill="1" applyBorder="1" applyAlignment="1" applyProtection="1">
      <alignment horizontal="center" vertical="center"/>
      <protection locked="0"/>
    </xf>
  </cellXfs>
  <cellStyles count="1497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20% - 강조색1 2" xfId="8" xr:uid="{00000000-0005-0000-0000-000006000000}"/>
    <cellStyle name="20% - 강조색1 2 2" xfId="9" xr:uid="{00000000-0005-0000-0000-000007000000}"/>
    <cellStyle name="20% - 강조색1 2 2 10" xfId="10" xr:uid="{00000000-0005-0000-0000-000008000000}"/>
    <cellStyle name="20% - 강조색1 2 2 11" xfId="11" xr:uid="{00000000-0005-0000-0000-000009000000}"/>
    <cellStyle name="20% - 강조색1 2 2 12" xfId="12" xr:uid="{00000000-0005-0000-0000-00000A000000}"/>
    <cellStyle name="20% - 강조색1 2 2 13" xfId="13" xr:uid="{00000000-0005-0000-0000-00000B000000}"/>
    <cellStyle name="20% - 강조색1 2 2 14" xfId="14" xr:uid="{00000000-0005-0000-0000-00000C000000}"/>
    <cellStyle name="20% - 강조색1 2 2 15" xfId="15" xr:uid="{00000000-0005-0000-0000-00000D000000}"/>
    <cellStyle name="20% - 강조색1 2 2 16" xfId="16" xr:uid="{00000000-0005-0000-0000-00000E000000}"/>
    <cellStyle name="20% - 강조색1 2 2 17" xfId="17" xr:uid="{00000000-0005-0000-0000-00000F000000}"/>
    <cellStyle name="20% - 강조색1 2 2 18" xfId="18" xr:uid="{00000000-0005-0000-0000-000010000000}"/>
    <cellStyle name="20% - 강조색1 2 2 2" xfId="19" xr:uid="{00000000-0005-0000-0000-000011000000}"/>
    <cellStyle name="20% - 강조색1 2 2 3" xfId="20" xr:uid="{00000000-0005-0000-0000-000012000000}"/>
    <cellStyle name="20% - 강조색1 2 2 4" xfId="21" xr:uid="{00000000-0005-0000-0000-000013000000}"/>
    <cellStyle name="20% - 강조색1 2 2 5" xfId="22" xr:uid="{00000000-0005-0000-0000-000014000000}"/>
    <cellStyle name="20% - 강조색1 2 2 6" xfId="23" xr:uid="{00000000-0005-0000-0000-000015000000}"/>
    <cellStyle name="20% - 강조색1 2 2 7" xfId="24" xr:uid="{00000000-0005-0000-0000-000016000000}"/>
    <cellStyle name="20% - 강조색1 2 2 8" xfId="25" xr:uid="{00000000-0005-0000-0000-000017000000}"/>
    <cellStyle name="20% - 강조색1 2 2 9" xfId="26" xr:uid="{00000000-0005-0000-0000-000018000000}"/>
    <cellStyle name="20% - 강조색1 2 3" xfId="27" xr:uid="{00000000-0005-0000-0000-000019000000}"/>
    <cellStyle name="20% - 강조색1 2 3 2" xfId="28" xr:uid="{00000000-0005-0000-0000-00001A000000}"/>
    <cellStyle name="20% - 강조색1 2 3 2 2" xfId="29" xr:uid="{00000000-0005-0000-0000-00001B000000}"/>
    <cellStyle name="20% - 강조색1 2 4" xfId="30" xr:uid="{00000000-0005-0000-0000-00001C000000}"/>
    <cellStyle name="20% - 강조색1 2 5" xfId="31" xr:uid="{00000000-0005-0000-0000-00001D000000}"/>
    <cellStyle name="20% - 강조색1 2 5 2" xfId="32" xr:uid="{00000000-0005-0000-0000-00001E000000}"/>
    <cellStyle name="20% - 강조색1 3" xfId="33" xr:uid="{00000000-0005-0000-0000-00001F000000}"/>
    <cellStyle name="20% - 강조색1 4" xfId="34" xr:uid="{00000000-0005-0000-0000-000020000000}"/>
    <cellStyle name="20% - 강조색2 2" xfId="35" xr:uid="{00000000-0005-0000-0000-000021000000}"/>
    <cellStyle name="20% - 강조색2 2 2" xfId="36" xr:uid="{00000000-0005-0000-0000-000022000000}"/>
    <cellStyle name="20% - 강조색2 2 2 10" xfId="37" xr:uid="{00000000-0005-0000-0000-000023000000}"/>
    <cellStyle name="20% - 강조색2 2 2 11" xfId="38" xr:uid="{00000000-0005-0000-0000-000024000000}"/>
    <cellStyle name="20% - 강조색2 2 2 12" xfId="39" xr:uid="{00000000-0005-0000-0000-000025000000}"/>
    <cellStyle name="20% - 강조색2 2 2 13" xfId="40" xr:uid="{00000000-0005-0000-0000-000026000000}"/>
    <cellStyle name="20% - 강조색2 2 2 14" xfId="41" xr:uid="{00000000-0005-0000-0000-000027000000}"/>
    <cellStyle name="20% - 강조색2 2 2 15" xfId="42" xr:uid="{00000000-0005-0000-0000-000028000000}"/>
    <cellStyle name="20% - 강조색2 2 2 16" xfId="43" xr:uid="{00000000-0005-0000-0000-000029000000}"/>
    <cellStyle name="20% - 강조색2 2 2 17" xfId="44" xr:uid="{00000000-0005-0000-0000-00002A000000}"/>
    <cellStyle name="20% - 강조색2 2 2 18" xfId="45" xr:uid="{00000000-0005-0000-0000-00002B000000}"/>
    <cellStyle name="20% - 강조색2 2 2 2" xfId="46" xr:uid="{00000000-0005-0000-0000-00002C000000}"/>
    <cellStyle name="20% - 강조색2 2 2 3" xfId="47" xr:uid="{00000000-0005-0000-0000-00002D000000}"/>
    <cellStyle name="20% - 강조색2 2 2 4" xfId="48" xr:uid="{00000000-0005-0000-0000-00002E000000}"/>
    <cellStyle name="20% - 강조색2 2 2 5" xfId="49" xr:uid="{00000000-0005-0000-0000-00002F000000}"/>
    <cellStyle name="20% - 강조색2 2 2 6" xfId="50" xr:uid="{00000000-0005-0000-0000-000030000000}"/>
    <cellStyle name="20% - 강조색2 2 2 7" xfId="51" xr:uid="{00000000-0005-0000-0000-000031000000}"/>
    <cellStyle name="20% - 강조색2 2 2 8" xfId="52" xr:uid="{00000000-0005-0000-0000-000032000000}"/>
    <cellStyle name="20% - 강조색2 2 2 9" xfId="53" xr:uid="{00000000-0005-0000-0000-000033000000}"/>
    <cellStyle name="20% - 강조색2 2 3" xfId="54" xr:uid="{00000000-0005-0000-0000-000034000000}"/>
    <cellStyle name="20% - 강조색2 2 3 2" xfId="55" xr:uid="{00000000-0005-0000-0000-000035000000}"/>
    <cellStyle name="20% - 강조색2 2 3 2 2" xfId="56" xr:uid="{00000000-0005-0000-0000-000036000000}"/>
    <cellStyle name="20% - 강조색2 2 4" xfId="57" xr:uid="{00000000-0005-0000-0000-000037000000}"/>
    <cellStyle name="20% - 강조색2 2 5" xfId="58" xr:uid="{00000000-0005-0000-0000-000038000000}"/>
    <cellStyle name="20% - 강조색2 2 5 2" xfId="59" xr:uid="{00000000-0005-0000-0000-000039000000}"/>
    <cellStyle name="20% - 강조색2 3" xfId="60" xr:uid="{00000000-0005-0000-0000-00003A000000}"/>
    <cellStyle name="20% - 강조색2 4" xfId="61" xr:uid="{00000000-0005-0000-0000-00003B000000}"/>
    <cellStyle name="20% - 강조색3 2" xfId="62" xr:uid="{00000000-0005-0000-0000-00003C000000}"/>
    <cellStyle name="20% - 강조색3 2 2" xfId="63" xr:uid="{00000000-0005-0000-0000-00003D000000}"/>
    <cellStyle name="20% - 강조색3 2 2 10" xfId="64" xr:uid="{00000000-0005-0000-0000-00003E000000}"/>
    <cellStyle name="20% - 강조색3 2 2 11" xfId="65" xr:uid="{00000000-0005-0000-0000-00003F000000}"/>
    <cellStyle name="20% - 강조색3 2 2 12" xfId="66" xr:uid="{00000000-0005-0000-0000-000040000000}"/>
    <cellStyle name="20% - 강조색3 2 2 13" xfId="67" xr:uid="{00000000-0005-0000-0000-000041000000}"/>
    <cellStyle name="20% - 강조색3 2 2 14" xfId="68" xr:uid="{00000000-0005-0000-0000-000042000000}"/>
    <cellStyle name="20% - 강조색3 2 2 15" xfId="69" xr:uid="{00000000-0005-0000-0000-000043000000}"/>
    <cellStyle name="20% - 강조색3 2 2 16" xfId="70" xr:uid="{00000000-0005-0000-0000-000044000000}"/>
    <cellStyle name="20% - 강조색3 2 2 17" xfId="71" xr:uid="{00000000-0005-0000-0000-000045000000}"/>
    <cellStyle name="20% - 강조색3 2 2 18" xfId="72" xr:uid="{00000000-0005-0000-0000-000046000000}"/>
    <cellStyle name="20% - 강조색3 2 2 2" xfId="73" xr:uid="{00000000-0005-0000-0000-000047000000}"/>
    <cellStyle name="20% - 강조색3 2 2 3" xfId="74" xr:uid="{00000000-0005-0000-0000-000048000000}"/>
    <cellStyle name="20% - 강조색3 2 2 4" xfId="75" xr:uid="{00000000-0005-0000-0000-000049000000}"/>
    <cellStyle name="20% - 강조색3 2 2 5" xfId="76" xr:uid="{00000000-0005-0000-0000-00004A000000}"/>
    <cellStyle name="20% - 강조색3 2 2 6" xfId="77" xr:uid="{00000000-0005-0000-0000-00004B000000}"/>
    <cellStyle name="20% - 강조색3 2 2 7" xfId="78" xr:uid="{00000000-0005-0000-0000-00004C000000}"/>
    <cellStyle name="20% - 강조색3 2 2 8" xfId="79" xr:uid="{00000000-0005-0000-0000-00004D000000}"/>
    <cellStyle name="20% - 강조색3 2 2 9" xfId="80" xr:uid="{00000000-0005-0000-0000-00004E000000}"/>
    <cellStyle name="20% - 강조색3 2 3" xfId="81" xr:uid="{00000000-0005-0000-0000-00004F000000}"/>
    <cellStyle name="20% - 강조색3 2 3 2" xfId="82" xr:uid="{00000000-0005-0000-0000-000050000000}"/>
    <cellStyle name="20% - 강조색3 2 3 2 2" xfId="83" xr:uid="{00000000-0005-0000-0000-000051000000}"/>
    <cellStyle name="20% - 강조색3 2 4" xfId="84" xr:uid="{00000000-0005-0000-0000-000052000000}"/>
    <cellStyle name="20% - 강조색3 2 5" xfId="85" xr:uid="{00000000-0005-0000-0000-000053000000}"/>
    <cellStyle name="20% - 강조색3 2 5 2" xfId="86" xr:uid="{00000000-0005-0000-0000-000054000000}"/>
    <cellStyle name="20% - 강조색3 3" xfId="87" xr:uid="{00000000-0005-0000-0000-000055000000}"/>
    <cellStyle name="20% - 강조색3 4" xfId="88" xr:uid="{00000000-0005-0000-0000-000056000000}"/>
    <cellStyle name="20% - 강조색4 2" xfId="89" xr:uid="{00000000-0005-0000-0000-000057000000}"/>
    <cellStyle name="20% - 강조색4 2 2" xfId="90" xr:uid="{00000000-0005-0000-0000-000058000000}"/>
    <cellStyle name="20% - 강조색4 2 2 10" xfId="91" xr:uid="{00000000-0005-0000-0000-000059000000}"/>
    <cellStyle name="20% - 강조색4 2 2 11" xfId="92" xr:uid="{00000000-0005-0000-0000-00005A000000}"/>
    <cellStyle name="20% - 강조색4 2 2 12" xfId="93" xr:uid="{00000000-0005-0000-0000-00005B000000}"/>
    <cellStyle name="20% - 강조색4 2 2 13" xfId="94" xr:uid="{00000000-0005-0000-0000-00005C000000}"/>
    <cellStyle name="20% - 강조색4 2 2 14" xfId="95" xr:uid="{00000000-0005-0000-0000-00005D000000}"/>
    <cellStyle name="20% - 강조색4 2 2 15" xfId="96" xr:uid="{00000000-0005-0000-0000-00005E000000}"/>
    <cellStyle name="20% - 강조색4 2 2 16" xfId="97" xr:uid="{00000000-0005-0000-0000-00005F000000}"/>
    <cellStyle name="20% - 강조색4 2 2 17" xfId="98" xr:uid="{00000000-0005-0000-0000-000060000000}"/>
    <cellStyle name="20% - 강조색4 2 2 18" xfId="99" xr:uid="{00000000-0005-0000-0000-000061000000}"/>
    <cellStyle name="20% - 강조색4 2 2 2" xfId="100" xr:uid="{00000000-0005-0000-0000-000062000000}"/>
    <cellStyle name="20% - 강조색4 2 2 3" xfId="101" xr:uid="{00000000-0005-0000-0000-000063000000}"/>
    <cellStyle name="20% - 강조색4 2 2 4" xfId="102" xr:uid="{00000000-0005-0000-0000-000064000000}"/>
    <cellStyle name="20% - 강조색4 2 2 5" xfId="103" xr:uid="{00000000-0005-0000-0000-000065000000}"/>
    <cellStyle name="20% - 강조색4 2 2 6" xfId="104" xr:uid="{00000000-0005-0000-0000-000066000000}"/>
    <cellStyle name="20% - 강조색4 2 2 7" xfId="105" xr:uid="{00000000-0005-0000-0000-000067000000}"/>
    <cellStyle name="20% - 강조색4 2 2 8" xfId="106" xr:uid="{00000000-0005-0000-0000-000068000000}"/>
    <cellStyle name="20% - 강조색4 2 2 9" xfId="107" xr:uid="{00000000-0005-0000-0000-000069000000}"/>
    <cellStyle name="20% - 강조색4 2 3" xfId="108" xr:uid="{00000000-0005-0000-0000-00006A000000}"/>
    <cellStyle name="20% - 강조색4 2 3 2" xfId="109" xr:uid="{00000000-0005-0000-0000-00006B000000}"/>
    <cellStyle name="20% - 강조색4 2 3 2 2" xfId="110" xr:uid="{00000000-0005-0000-0000-00006C000000}"/>
    <cellStyle name="20% - 강조색4 2 4" xfId="111" xr:uid="{00000000-0005-0000-0000-00006D000000}"/>
    <cellStyle name="20% - 강조색4 2 5" xfId="112" xr:uid="{00000000-0005-0000-0000-00006E000000}"/>
    <cellStyle name="20% - 강조색4 2 5 2" xfId="113" xr:uid="{00000000-0005-0000-0000-00006F000000}"/>
    <cellStyle name="20% - 강조색4 3" xfId="114" xr:uid="{00000000-0005-0000-0000-000070000000}"/>
    <cellStyle name="20% - 강조색4 4" xfId="115" xr:uid="{00000000-0005-0000-0000-000071000000}"/>
    <cellStyle name="20% - 강조색5 2" xfId="116" xr:uid="{00000000-0005-0000-0000-000072000000}"/>
    <cellStyle name="20% - 강조색5 2 2" xfId="117" xr:uid="{00000000-0005-0000-0000-000073000000}"/>
    <cellStyle name="20% - 강조색5 2 2 10" xfId="118" xr:uid="{00000000-0005-0000-0000-000074000000}"/>
    <cellStyle name="20% - 강조색5 2 2 11" xfId="119" xr:uid="{00000000-0005-0000-0000-000075000000}"/>
    <cellStyle name="20% - 강조색5 2 2 12" xfId="120" xr:uid="{00000000-0005-0000-0000-000076000000}"/>
    <cellStyle name="20% - 강조색5 2 2 13" xfId="121" xr:uid="{00000000-0005-0000-0000-000077000000}"/>
    <cellStyle name="20% - 강조색5 2 2 14" xfId="122" xr:uid="{00000000-0005-0000-0000-000078000000}"/>
    <cellStyle name="20% - 강조색5 2 2 15" xfId="123" xr:uid="{00000000-0005-0000-0000-000079000000}"/>
    <cellStyle name="20% - 강조색5 2 2 16" xfId="124" xr:uid="{00000000-0005-0000-0000-00007A000000}"/>
    <cellStyle name="20% - 강조색5 2 2 17" xfId="125" xr:uid="{00000000-0005-0000-0000-00007B000000}"/>
    <cellStyle name="20% - 강조색5 2 2 18" xfId="126" xr:uid="{00000000-0005-0000-0000-00007C000000}"/>
    <cellStyle name="20% - 강조색5 2 2 2" xfId="127" xr:uid="{00000000-0005-0000-0000-00007D000000}"/>
    <cellStyle name="20% - 강조색5 2 2 3" xfId="128" xr:uid="{00000000-0005-0000-0000-00007E000000}"/>
    <cellStyle name="20% - 강조색5 2 2 4" xfId="129" xr:uid="{00000000-0005-0000-0000-00007F000000}"/>
    <cellStyle name="20% - 강조색5 2 2 5" xfId="130" xr:uid="{00000000-0005-0000-0000-000080000000}"/>
    <cellStyle name="20% - 강조색5 2 2 6" xfId="131" xr:uid="{00000000-0005-0000-0000-000081000000}"/>
    <cellStyle name="20% - 강조색5 2 2 7" xfId="132" xr:uid="{00000000-0005-0000-0000-000082000000}"/>
    <cellStyle name="20% - 강조색5 2 2 8" xfId="133" xr:uid="{00000000-0005-0000-0000-000083000000}"/>
    <cellStyle name="20% - 강조색5 2 2 9" xfId="134" xr:uid="{00000000-0005-0000-0000-000084000000}"/>
    <cellStyle name="20% - 강조색5 2 3" xfId="135" xr:uid="{00000000-0005-0000-0000-000085000000}"/>
    <cellStyle name="20% - 강조색5 2 3 2" xfId="136" xr:uid="{00000000-0005-0000-0000-000086000000}"/>
    <cellStyle name="20% - 강조색5 2 3 2 2" xfId="137" xr:uid="{00000000-0005-0000-0000-000087000000}"/>
    <cellStyle name="20% - 강조색5 2 4" xfId="138" xr:uid="{00000000-0005-0000-0000-000088000000}"/>
    <cellStyle name="20% - 강조색5 2 5" xfId="139" xr:uid="{00000000-0005-0000-0000-000089000000}"/>
    <cellStyle name="20% - 강조색5 2 5 2" xfId="140" xr:uid="{00000000-0005-0000-0000-00008A000000}"/>
    <cellStyle name="20% - 강조색5 3" xfId="141" xr:uid="{00000000-0005-0000-0000-00008B000000}"/>
    <cellStyle name="20% - 강조색5 4" xfId="142" xr:uid="{00000000-0005-0000-0000-00008C000000}"/>
    <cellStyle name="20% - 강조색6 2" xfId="143" xr:uid="{00000000-0005-0000-0000-00008D000000}"/>
    <cellStyle name="20% - 강조색6 2 2" xfId="144" xr:uid="{00000000-0005-0000-0000-00008E000000}"/>
    <cellStyle name="20% - 강조색6 2 2 10" xfId="145" xr:uid="{00000000-0005-0000-0000-00008F000000}"/>
    <cellStyle name="20% - 강조색6 2 2 11" xfId="146" xr:uid="{00000000-0005-0000-0000-000090000000}"/>
    <cellStyle name="20% - 강조색6 2 2 12" xfId="147" xr:uid="{00000000-0005-0000-0000-000091000000}"/>
    <cellStyle name="20% - 강조색6 2 2 13" xfId="148" xr:uid="{00000000-0005-0000-0000-000092000000}"/>
    <cellStyle name="20% - 강조색6 2 2 14" xfId="149" xr:uid="{00000000-0005-0000-0000-000093000000}"/>
    <cellStyle name="20% - 강조색6 2 2 15" xfId="150" xr:uid="{00000000-0005-0000-0000-000094000000}"/>
    <cellStyle name="20% - 강조색6 2 2 16" xfId="151" xr:uid="{00000000-0005-0000-0000-000095000000}"/>
    <cellStyle name="20% - 강조색6 2 2 17" xfId="152" xr:uid="{00000000-0005-0000-0000-000096000000}"/>
    <cellStyle name="20% - 강조색6 2 2 18" xfId="153" xr:uid="{00000000-0005-0000-0000-000097000000}"/>
    <cellStyle name="20% - 강조색6 2 2 2" xfId="154" xr:uid="{00000000-0005-0000-0000-000098000000}"/>
    <cellStyle name="20% - 강조색6 2 2 3" xfId="155" xr:uid="{00000000-0005-0000-0000-000099000000}"/>
    <cellStyle name="20% - 강조색6 2 2 4" xfId="156" xr:uid="{00000000-0005-0000-0000-00009A000000}"/>
    <cellStyle name="20% - 강조색6 2 2 5" xfId="157" xr:uid="{00000000-0005-0000-0000-00009B000000}"/>
    <cellStyle name="20% - 강조색6 2 2 6" xfId="158" xr:uid="{00000000-0005-0000-0000-00009C000000}"/>
    <cellStyle name="20% - 강조색6 2 2 7" xfId="159" xr:uid="{00000000-0005-0000-0000-00009D000000}"/>
    <cellStyle name="20% - 강조색6 2 2 8" xfId="160" xr:uid="{00000000-0005-0000-0000-00009E000000}"/>
    <cellStyle name="20% - 강조색6 2 2 9" xfId="161" xr:uid="{00000000-0005-0000-0000-00009F000000}"/>
    <cellStyle name="20% - 강조색6 2 3" xfId="162" xr:uid="{00000000-0005-0000-0000-0000A0000000}"/>
    <cellStyle name="20% - 강조색6 2 3 2" xfId="163" xr:uid="{00000000-0005-0000-0000-0000A1000000}"/>
    <cellStyle name="20% - 강조색6 2 3 2 2" xfId="164" xr:uid="{00000000-0005-0000-0000-0000A2000000}"/>
    <cellStyle name="20% - 강조색6 2 4" xfId="165" xr:uid="{00000000-0005-0000-0000-0000A3000000}"/>
    <cellStyle name="20% - 강조색6 2 5" xfId="166" xr:uid="{00000000-0005-0000-0000-0000A4000000}"/>
    <cellStyle name="20% - 강조색6 2 5 2" xfId="167" xr:uid="{00000000-0005-0000-0000-0000A5000000}"/>
    <cellStyle name="20% - 강조색6 3" xfId="168" xr:uid="{00000000-0005-0000-0000-0000A6000000}"/>
    <cellStyle name="20% - 강조색6 4" xfId="169" xr:uid="{00000000-0005-0000-0000-0000A7000000}"/>
    <cellStyle name="40% - Accent1" xfId="170" xr:uid="{00000000-0005-0000-0000-0000A8000000}"/>
    <cellStyle name="40% - Accent2" xfId="171" xr:uid="{00000000-0005-0000-0000-0000A9000000}"/>
    <cellStyle name="40% - Accent3" xfId="172" xr:uid="{00000000-0005-0000-0000-0000AA000000}"/>
    <cellStyle name="40% - Accent4" xfId="173" xr:uid="{00000000-0005-0000-0000-0000AB000000}"/>
    <cellStyle name="40% - Accent5" xfId="174" xr:uid="{00000000-0005-0000-0000-0000AC000000}"/>
    <cellStyle name="40% - Accent6" xfId="175" xr:uid="{00000000-0005-0000-0000-0000AD000000}"/>
    <cellStyle name="40% - 강조색1 2" xfId="176" xr:uid="{00000000-0005-0000-0000-0000AE000000}"/>
    <cellStyle name="40% - 강조색1 2 2" xfId="177" xr:uid="{00000000-0005-0000-0000-0000AF000000}"/>
    <cellStyle name="40% - 강조색1 2 2 10" xfId="178" xr:uid="{00000000-0005-0000-0000-0000B0000000}"/>
    <cellStyle name="40% - 강조색1 2 2 11" xfId="179" xr:uid="{00000000-0005-0000-0000-0000B1000000}"/>
    <cellStyle name="40% - 강조색1 2 2 12" xfId="180" xr:uid="{00000000-0005-0000-0000-0000B2000000}"/>
    <cellStyle name="40% - 강조색1 2 2 13" xfId="181" xr:uid="{00000000-0005-0000-0000-0000B3000000}"/>
    <cellStyle name="40% - 강조색1 2 2 14" xfId="182" xr:uid="{00000000-0005-0000-0000-0000B4000000}"/>
    <cellStyle name="40% - 강조색1 2 2 15" xfId="183" xr:uid="{00000000-0005-0000-0000-0000B5000000}"/>
    <cellStyle name="40% - 강조색1 2 2 16" xfId="184" xr:uid="{00000000-0005-0000-0000-0000B6000000}"/>
    <cellStyle name="40% - 강조색1 2 2 17" xfId="185" xr:uid="{00000000-0005-0000-0000-0000B7000000}"/>
    <cellStyle name="40% - 강조색1 2 2 18" xfId="186" xr:uid="{00000000-0005-0000-0000-0000B8000000}"/>
    <cellStyle name="40% - 강조색1 2 2 2" xfId="187" xr:uid="{00000000-0005-0000-0000-0000B9000000}"/>
    <cellStyle name="40% - 강조색1 2 2 3" xfId="188" xr:uid="{00000000-0005-0000-0000-0000BA000000}"/>
    <cellStyle name="40% - 강조색1 2 2 4" xfId="189" xr:uid="{00000000-0005-0000-0000-0000BB000000}"/>
    <cellStyle name="40% - 강조색1 2 2 5" xfId="190" xr:uid="{00000000-0005-0000-0000-0000BC000000}"/>
    <cellStyle name="40% - 강조색1 2 2 6" xfId="191" xr:uid="{00000000-0005-0000-0000-0000BD000000}"/>
    <cellStyle name="40% - 강조색1 2 2 7" xfId="192" xr:uid="{00000000-0005-0000-0000-0000BE000000}"/>
    <cellStyle name="40% - 강조색1 2 2 8" xfId="193" xr:uid="{00000000-0005-0000-0000-0000BF000000}"/>
    <cellStyle name="40% - 강조색1 2 2 9" xfId="194" xr:uid="{00000000-0005-0000-0000-0000C0000000}"/>
    <cellStyle name="40% - 강조색1 2 3" xfId="195" xr:uid="{00000000-0005-0000-0000-0000C1000000}"/>
    <cellStyle name="40% - 강조색1 2 3 2" xfId="196" xr:uid="{00000000-0005-0000-0000-0000C2000000}"/>
    <cellStyle name="40% - 강조색1 2 3 2 2" xfId="197" xr:uid="{00000000-0005-0000-0000-0000C3000000}"/>
    <cellStyle name="40% - 강조색1 2 4" xfId="198" xr:uid="{00000000-0005-0000-0000-0000C4000000}"/>
    <cellStyle name="40% - 강조색1 2 5" xfId="199" xr:uid="{00000000-0005-0000-0000-0000C5000000}"/>
    <cellStyle name="40% - 강조색1 2 5 2" xfId="200" xr:uid="{00000000-0005-0000-0000-0000C6000000}"/>
    <cellStyle name="40% - 강조색1 3" xfId="201" xr:uid="{00000000-0005-0000-0000-0000C7000000}"/>
    <cellStyle name="40% - 강조색1 4" xfId="202" xr:uid="{00000000-0005-0000-0000-0000C8000000}"/>
    <cellStyle name="40% - 강조색2 2" xfId="203" xr:uid="{00000000-0005-0000-0000-0000C9000000}"/>
    <cellStyle name="40% - 강조색2 2 2" xfId="204" xr:uid="{00000000-0005-0000-0000-0000CA000000}"/>
    <cellStyle name="40% - 강조색2 2 2 10" xfId="205" xr:uid="{00000000-0005-0000-0000-0000CB000000}"/>
    <cellStyle name="40% - 강조색2 2 2 11" xfId="206" xr:uid="{00000000-0005-0000-0000-0000CC000000}"/>
    <cellStyle name="40% - 강조색2 2 2 12" xfId="207" xr:uid="{00000000-0005-0000-0000-0000CD000000}"/>
    <cellStyle name="40% - 강조색2 2 2 13" xfId="208" xr:uid="{00000000-0005-0000-0000-0000CE000000}"/>
    <cellStyle name="40% - 강조색2 2 2 14" xfId="209" xr:uid="{00000000-0005-0000-0000-0000CF000000}"/>
    <cellStyle name="40% - 강조색2 2 2 15" xfId="210" xr:uid="{00000000-0005-0000-0000-0000D0000000}"/>
    <cellStyle name="40% - 강조색2 2 2 16" xfId="211" xr:uid="{00000000-0005-0000-0000-0000D1000000}"/>
    <cellStyle name="40% - 강조색2 2 2 17" xfId="212" xr:uid="{00000000-0005-0000-0000-0000D2000000}"/>
    <cellStyle name="40% - 강조색2 2 2 18" xfId="213" xr:uid="{00000000-0005-0000-0000-0000D3000000}"/>
    <cellStyle name="40% - 강조색2 2 2 2" xfId="214" xr:uid="{00000000-0005-0000-0000-0000D4000000}"/>
    <cellStyle name="40% - 강조색2 2 2 3" xfId="215" xr:uid="{00000000-0005-0000-0000-0000D5000000}"/>
    <cellStyle name="40% - 강조색2 2 2 4" xfId="216" xr:uid="{00000000-0005-0000-0000-0000D6000000}"/>
    <cellStyle name="40% - 강조색2 2 2 5" xfId="217" xr:uid="{00000000-0005-0000-0000-0000D7000000}"/>
    <cellStyle name="40% - 강조색2 2 2 6" xfId="218" xr:uid="{00000000-0005-0000-0000-0000D8000000}"/>
    <cellStyle name="40% - 강조색2 2 2 7" xfId="219" xr:uid="{00000000-0005-0000-0000-0000D9000000}"/>
    <cellStyle name="40% - 강조색2 2 2 8" xfId="220" xr:uid="{00000000-0005-0000-0000-0000DA000000}"/>
    <cellStyle name="40% - 강조색2 2 2 9" xfId="221" xr:uid="{00000000-0005-0000-0000-0000DB000000}"/>
    <cellStyle name="40% - 강조색2 2 3" xfId="222" xr:uid="{00000000-0005-0000-0000-0000DC000000}"/>
    <cellStyle name="40% - 강조색2 2 3 2" xfId="223" xr:uid="{00000000-0005-0000-0000-0000DD000000}"/>
    <cellStyle name="40% - 강조색2 2 3 2 2" xfId="224" xr:uid="{00000000-0005-0000-0000-0000DE000000}"/>
    <cellStyle name="40% - 강조색2 2 4" xfId="225" xr:uid="{00000000-0005-0000-0000-0000DF000000}"/>
    <cellStyle name="40% - 강조색2 2 5" xfId="226" xr:uid="{00000000-0005-0000-0000-0000E0000000}"/>
    <cellStyle name="40% - 강조색2 2 5 2" xfId="227" xr:uid="{00000000-0005-0000-0000-0000E1000000}"/>
    <cellStyle name="40% - 강조색2 3" xfId="228" xr:uid="{00000000-0005-0000-0000-0000E2000000}"/>
    <cellStyle name="40% - 강조색2 4" xfId="229" xr:uid="{00000000-0005-0000-0000-0000E3000000}"/>
    <cellStyle name="40% - 강조색3 2" xfId="230" xr:uid="{00000000-0005-0000-0000-0000E4000000}"/>
    <cellStyle name="40% - 강조색3 2 2" xfId="231" xr:uid="{00000000-0005-0000-0000-0000E5000000}"/>
    <cellStyle name="40% - 강조색3 2 2 10" xfId="232" xr:uid="{00000000-0005-0000-0000-0000E6000000}"/>
    <cellStyle name="40% - 강조색3 2 2 11" xfId="233" xr:uid="{00000000-0005-0000-0000-0000E7000000}"/>
    <cellStyle name="40% - 강조색3 2 2 12" xfId="234" xr:uid="{00000000-0005-0000-0000-0000E8000000}"/>
    <cellStyle name="40% - 강조색3 2 2 13" xfId="235" xr:uid="{00000000-0005-0000-0000-0000E9000000}"/>
    <cellStyle name="40% - 강조색3 2 2 14" xfId="236" xr:uid="{00000000-0005-0000-0000-0000EA000000}"/>
    <cellStyle name="40% - 강조색3 2 2 15" xfId="237" xr:uid="{00000000-0005-0000-0000-0000EB000000}"/>
    <cellStyle name="40% - 강조색3 2 2 16" xfId="238" xr:uid="{00000000-0005-0000-0000-0000EC000000}"/>
    <cellStyle name="40% - 강조색3 2 2 17" xfId="239" xr:uid="{00000000-0005-0000-0000-0000ED000000}"/>
    <cellStyle name="40% - 강조색3 2 2 18" xfId="240" xr:uid="{00000000-0005-0000-0000-0000EE000000}"/>
    <cellStyle name="40% - 강조색3 2 2 2" xfId="241" xr:uid="{00000000-0005-0000-0000-0000EF000000}"/>
    <cellStyle name="40% - 강조색3 2 2 3" xfId="242" xr:uid="{00000000-0005-0000-0000-0000F0000000}"/>
    <cellStyle name="40% - 강조색3 2 2 4" xfId="243" xr:uid="{00000000-0005-0000-0000-0000F1000000}"/>
    <cellStyle name="40% - 강조색3 2 2 5" xfId="244" xr:uid="{00000000-0005-0000-0000-0000F2000000}"/>
    <cellStyle name="40% - 강조색3 2 2 6" xfId="245" xr:uid="{00000000-0005-0000-0000-0000F3000000}"/>
    <cellStyle name="40% - 강조색3 2 2 7" xfId="246" xr:uid="{00000000-0005-0000-0000-0000F4000000}"/>
    <cellStyle name="40% - 강조색3 2 2 8" xfId="247" xr:uid="{00000000-0005-0000-0000-0000F5000000}"/>
    <cellStyle name="40% - 강조색3 2 2 9" xfId="248" xr:uid="{00000000-0005-0000-0000-0000F6000000}"/>
    <cellStyle name="40% - 강조색3 2 3" xfId="249" xr:uid="{00000000-0005-0000-0000-0000F7000000}"/>
    <cellStyle name="40% - 강조색3 2 3 2" xfId="250" xr:uid="{00000000-0005-0000-0000-0000F8000000}"/>
    <cellStyle name="40% - 강조색3 2 3 2 2" xfId="251" xr:uid="{00000000-0005-0000-0000-0000F9000000}"/>
    <cellStyle name="40% - 강조색3 2 4" xfId="252" xr:uid="{00000000-0005-0000-0000-0000FA000000}"/>
    <cellStyle name="40% - 강조색3 2 5" xfId="253" xr:uid="{00000000-0005-0000-0000-0000FB000000}"/>
    <cellStyle name="40% - 강조색3 2 5 2" xfId="254" xr:uid="{00000000-0005-0000-0000-0000FC000000}"/>
    <cellStyle name="40% - 강조색3 3" xfId="255" xr:uid="{00000000-0005-0000-0000-0000FD000000}"/>
    <cellStyle name="40% - 강조색3 4" xfId="256" xr:uid="{00000000-0005-0000-0000-0000FE000000}"/>
    <cellStyle name="40% - 강조색4 2" xfId="257" xr:uid="{00000000-0005-0000-0000-0000FF000000}"/>
    <cellStyle name="40% - 강조색4 2 2" xfId="258" xr:uid="{00000000-0005-0000-0000-000000010000}"/>
    <cellStyle name="40% - 강조색4 2 2 10" xfId="259" xr:uid="{00000000-0005-0000-0000-000001010000}"/>
    <cellStyle name="40% - 강조색4 2 2 11" xfId="260" xr:uid="{00000000-0005-0000-0000-000002010000}"/>
    <cellStyle name="40% - 강조색4 2 2 12" xfId="261" xr:uid="{00000000-0005-0000-0000-000003010000}"/>
    <cellStyle name="40% - 강조색4 2 2 13" xfId="262" xr:uid="{00000000-0005-0000-0000-000004010000}"/>
    <cellStyle name="40% - 강조색4 2 2 14" xfId="263" xr:uid="{00000000-0005-0000-0000-000005010000}"/>
    <cellStyle name="40% - 강조색4 2 2 15" xfId="264" xr:uid="{00000000-0005-0000-0000-000006010000}"/>
    <cellStyle name="40% - 강조색4 2 2 16" xfId="265" xr:uid="{00000000-0005-0000-0000-000007010000}"/>
    <cellStyle name="40% - 강조색4 2 2 17" xfId="266" xr:uid="{00000000-0005-0000-0000-000008010000}"/>
    <cellStyle name="40% - 강조색4 2 2 18" xfId="267" xr:uid="{00000000-0005-0000-0000-000009010000}"/>
    <cellStyle name="40% - 강조색4 2 2 2" xfId="268" xr:uid="{00000000-0005-0000-0000-00000A010000}"/>
    <cellStyle name="40% - 강조색4 2 2 3" xfId="269" xr:uid="{00000000-0005-0000-0000-00000B010000}"/>
    <cellStyle name="40% - 강조색4 2 2 4" xfId="270" xr:uid="{00000000-0005-0000-0000-00000C010000}"/>
    <cellStyle name="40% - 강조색4 2 2 5" xfId="271" xr:uid="{00000000-0005-0000-0000-00000D010000}"/>
    <cellStyle name="40% - 강조색4 2 2 6" xfId="272" xr:uid="{00000000-0005-0000-0000-00000E010000}"/>
    <cellStyle name="40% - 강조색4 2 2 7" xfId="273" xr:uid="{00000000-0005-0000-0000-00000F010000}"/>
    <cellStyle name="40% - 강조색4 2 2 8" xfId="274" xr:uid="{00000000-0005-0000-0000-000010010000}"/>
    <cellStyle name="40% - 강조색4 2 2 9" xfId="275" xr:uid="{00000000-0005-0000-0000-000011010000}"/>
    <cellStyle name="40% - 강조색4 2 3" xfId="276" xr:uid="{00000000-0005-0000-0000-000012010000}"/>
    <cellStyle name="40% - 강조색4 2 3 2" xfId="277" xr:uid="{00000000-0005-0000-0000-000013010000}"/>
    <cellStyle name="40% - 강조색4 2 3 2 2" xfId="278" xr:uid="{00000000-0005-0000-0000-000014010000}"/>
    <cellStyle name="40% - 강조색4 2 4" xfId="279" xr:uid="{00000000-0005-0000-0000-000015010000}"/>
    <cellStyle name="40% - 강조색4 2 5" xfId="280" xr:uid="{00000000-0005-0000-0000-000016010000}"/>
    <cellStyle name="40% - 강조색4 2 5 2" xfId="281" xr:uid="{00000000-0005-0000-0000-000017010000}"/>
    <cellStyle name="40% - 강조색4 3" xfId="282" xr:uid="{00000000-0005-0000-0000-000018010000}"/>
    <cellStyle name="40% - 강조색4 4" xfId="283" xr:uid="{00000000-0005-0000-0000-000019010000}"/>
    <cellStyle name="40% - 강조색5 2" xfId="284" xr:uid="{00000000-0005-0000-0000-00001A010000}"/>
    <cellStyle name="40% - 강조색5 2 2" xfId="285" xr:uid="{00000000-0005-0000-0000-00001B010000}"/>
    <cellStyle name="40% - 강조색5 2 2 10" xfId="286" xr:uid="{00000000-0005-0000-0000-00001C010000}"/>
    <cellStyle name="40% - 강조색5 2 2 11" xfId="287" xr:uid="{00000000-0005-0000-0000-00001D010000}"/>
    <cellStyle name="40% - 강조색5 2 2 12" xfId="288" xr:uid="{00000000-0005-0000-0000-00001E010000}"/>
    <cellStyle name="40% - 강조색5 2 2 13" xfId="289" xr:uid="{00000000-0005-0000-0000-00001F010000}"/>
    <cellStyle name="40% - 강조색5 2 2 14" xfId="290" xr:uid="{00000000-0005-0000-0000-000020010000}"/>
    <cellStyle name="40% - 강조색5 2 2 15" xfId="291" xr:uid="{00000000-0005-0000-0000-000021010000}"/>
    <cellStyle name="40% - 강조색5 2 2 16" xfId="292" xr:uid="{00000000-0005-0000-0000-000022010000}"/>
    <cellStyle name="40% - 강조색5 2 2 17" xfId="293" xr:uid="{00000000-0005-0000-0000-000023010000}"/>
    <cellStyle name="40% - 강조색5 2 2 18" xfId="294" xr:uid="{00000000-0005-0000-0000-000024010000}"/>
    <cellStyle name="40% - 강조색5 2 2 2" xfId="295" xr:uid="{00000000-0005-0000-0000-000025010000}"/>
    <cellStyle name="40% - 강조색5 2 2 3" xfId="296" xr:uid="{00000000-0005-0000-0000-000026010000}"/>
    <cellStyle name="40% - 강조색5 2 2 4" xfId="297" xr:uid="{00000000-0005-0000-0000-000027010000}"/>
    <cellStyle name="40% - 강조색5 2 2 5" xfId="298" xr:uid="{00000000-0005-0000-0000-000028010000}"/>
    <cellStyle name="40% - 강조색5 2 2 6" xfId="299" xr:uid="{00000000-0005-0000-0000-000029010000}"/>
    <cellStyle name="40% - 강조색5 2 2 7" xfId="300" xr:uid="{00000000-0005-0000-0000-00002A010000}"/>
    <cellStyle name="40% - 강조색5 2 2 8" xfId="301" xr:uid="{00000000-0005-0000-0000-00002B010000}"/>
    <cellStyle name="40% - 강조색5 2 2 9" xfId="302" xr:uid="{00000000-0005-0000-0000-00002C010000}"/>
    <cellStyle name="40% - 강조색5 2 3" xfId="303" xr:uid="{00000000-0005-0000-0000-00002D010000}"/>
    <cellStyle name="40% - 강조색5 2 3 2" xfId="304" xr:uid="{00000000-0005-0000-0000-00002E010000}"/>
    <cellStyle name="40% - 강조색5 2 3 2 2" xfId="305" xr:uid="{00000000-0005-0000-0000-00002F010000}"/>
    <cellStyle name="40% - 강조색5 2 4" xfId="306" xr:uid="{00000000-0005-0000-0000-000030010000}"/>
    <cellStyle name="40% - 강조색5 2 5" xfId="307" xr:uid="{00000000-0005-0000-0000-000031010000}"/>
    <cellStyle name="40% - 강조색5 2 5 2" xfId="308" xr:uid="{00000000-0005-0000-0000-000032010000}"/>
    <cellStyle name="40% - 강조색5 3" xfId="309" xr:uid="{00000000-0005-0000-0000-000033010000}"/>
    <cellStyle name="40% - 강조색5 4" xfId="310" xr:uid="{00000000-0005-0000-0000-000034010000}"/>
    <cellStyle name="40% - 강조색6 2" xfId="311" xr:uid="{00000000-0005-0000-0000-000035010000}"/>
    <cellStyle name="40% - 강조색6 2 2" xfId="312" xr:uid="{00000000-0005-0000-0000-000036010000}"/>
    <cellStyle name="40% - 강조색6 2 2 10" xfId="313" xr:uid="{00000000-0005-0000-0000-000037010000}"/>
    <cellStyle name="40% - 강조색6 2 2 11" xfId="314" xr:uid="{00000000-0005-0000-0000-000038010000}"/>
    <cellStyle name="40% - 강조색6 2 2 12" xfId="315" xr:uid="{00000000-0005-0000-0000-000039010000}"/>
    <cellStyle name="40% - 강조색6 2 2 13" xfId="316" xr:uid="{00000000-0005-0000-0000-00003A010000}"/>
    <cellStyle name="40% - 강조색6 2 2 14" xfId="317" xr:uid="{00000000-0005-0000-0000-00003B010000}"/>
    <cellStyle name="40% - 강조색6 2 2 15" xfId="318" xr:uid="{00000000-0005-0000-0000-00003C010000}"/>
    <cellStyle name="40% - 강조색6 2 2 16" xfId="319" xr:uid="{00000000-0005-0000-0000-00003D010000}"/>
    <cellStyle name="40% - 강조색6 2 2 17" xfId="320" xr:uid="{00000000-0005-0000-0000-00003E010000}"/>
    <cellStyle name="40% - 강조색6 2 2 18" xfId="321" xr:uid="{00000000-0005-0000-0000-00003F010000}"/>
    <cellStyle name="40% - 강조색6 2 2 2" xfId="322" xr:uid="{00000000-0005-0000-0000-000040010000}"/>
    <cellStyle name="40% - 강조색6 2 2 3" xfId="323" xr:uid="{00000000-0005-0000-0000-000041010000}"/>
    <cellStyle name="40% - 강조색6 2 2 4" xfId="324" xr:uid="{00000000-0005-0000-0000-000042010000}"/>
    <cellStyle name="40% - 강조색6 2 2 5" xfId="325" xr:uid="{00000000-0005-0000-0000-000043010000}"/>
    <cellStyle name="40% - 강조색6 2 2 6" xfId="326" xr:uid="{00000000-0005-0000-0000-000044010000}"/>
    <cellStyle name="40% - 강조색6 2 2 7" xfId="327" xr:uid="{00000000-0005-0000-0000-000045010000}"/>
    <cellStyle name="40% - 강조색6 2 2 8" xfId="328" xr:uid="{00000000-0005-0000-0000-000046010000}"/>
    <cellStyle name="40% - 강조색6 2 2 9" xfId="329" xr:uid="{00000000-0005-0000-0000-000047010000}"/>
    <cellStyle name="40% - 강조색6 2 3" xfId="330" xr:uid="{00000000-0005-0000-0000-000048010000}"/>
    <cellStyle name="40% - 강조색6 2 3 2" xfId="331" xr:uid="{00000000-0005-0000-0000-000049010000}"/>
    <cellStyle name="40% - 강조색6 2 3 2 2" xfId="332" xr:uid="{00000000-0005-0000-0000-00004A010000}"/>
    <cellStyle name="40% - 강조색6 2 4" xfId="333" xr:uid="{00000000-0005-0000-0000-00004B010000}"/>
    <cellStyle name="40% - 강조색6 2 5" xfId="334" xr:uid="{00000000-0005-0000-0000-00004C010000}"/>
    <cellStyle name="40% - 강조색6 2 5 2" xfId="335" xr:uid="{00000000-0005-0000-0000-00004D010000}"/>
    <cellStyle name="40% - 강조색6 3" xfId="336" xr:uid="{00000000-0005-0000-0000-00004E010000}"/>
    <cellStyle name="40% - 강조색6 4" xfId="337" xr:uid="{00000000-0005-0000-0000-00004F010000}"/>
    <cellStyle name="60% - Accent1" xfId="338" xr:uid="{00000000-0005-0000-0000-000050010000}"/>
    <cellStyle name="60% - Accent2" xfId="339" xr:uid="{00000000-0005-0000-0000-000051010000}"/>
    <cellStyle name="60% - Accent3" xfId="340" xr:uid="{00000000-0005-0000-0000-000052010000}"/>
    <cellStyle name="60% - Accent4" xfId="341" xr:uid="{00000000-0005-0000-0000-000053010000}"/>
    <cellStyle name="60% - Accent5" xfId="342" xr:uid="{00000000-0005-0000-0000-000054010000}"/>
    <cellStyle name="60% - Accent6" xfId="343" xr:uid="{00000000-0005-0000-0000-000055010000}"/>
    <cellStyle name="60% - 강조색1 2" xfId="344" xr:uid="{00000000-0005-0000-0000-000056010000}"/>
    <cellStyle name="60% - 강조색1 2 2" xfId="345" xr:uid="{00000000-0005-0000-0000-000057010000}"/>
    <cellStyle name="60% - 강조색1 2 3" xfId="346" xr:uid="{00000000-0005-0000-0000-000058010000}"/>
    <cellStyle name="60% - 강조색1 2 3 2" xfId="347" xr:uid="{00000000-0005-0000-0000-000059010000}"/>
    <cellStyle name="60% - 강조색1 2 4" xfId="348" xr:uid="{00000000-0005-0000-0000-00005A010000}"/>
    <cellStyle name="60% - 강조색1 2 5" xfId="349" xr:uid="{00000000-0005-0000-0000-00005B010000}"/>
    <cellStyle name="60% - 강조색1 3" xfId="350" xr:uid="{00000000-0005-0000-0000-00005C010000}"/>
    <cellStyle name="60% - 강조색1 4" xfId="351" xr:uid="{00000000-0005-0000-0000-00005D010000}"/>
    <cellStyle name="60% - 강조색2 2" xfId="352" xr:uid="{00000000-0005-0000-0000-00005E010000}"/>
    <cellStyle name="60% - 강조색2 2 2" xfId="353" xr:uid="{00000000-0005-0000-0000-00005F010000}"/>
    <cellStyle name="60% - 강조색2 2 3" xfId="354" xr:uid="{00000000-0005-0000-0000-000060010000}"/>
    <cellStyle name="60% - 강조색2 2 3 2" xfId="355" xr:uid="{00000000-0005-0000-0000-000061010000}"/>
    <cellStyle name="60% - 강조색2 2 4" xfId="356" xr:uid="{00000000-0005-0000-0000-000062010000}"/>
    <cellStyle name="60% - 강조색2 2 5" xfId="357" xr:uid="{00000000-0005-0000-0000-000063010000}"/>
    <cellStyle name="60% - 강조색2 3" xfId="358" xr:uid="{00000000-0005-0000-0000-000064010000}"/>
    <cellStyle name="60% - 강조색2 4" xfId="359" xr:uid="{00000000-0005-0000-0000-000065010000}"/>
    <cellStyle name="60% - 강조색3 2" xfId="360" xr:uid="{00000000-0005-0000-0000-000066010000}"/>
    <cellStyle name="60% - 강조색3 2 2" xfId="361" xr:uid="{00000000-0005-0000-0000-000067010000}"/>
    <cellStyle name="60% - 강조색3 2 3" xfId="362" xr:uid="{00000000-0005-0000-0000-000068010000}"/>
    <cellStyle name="60% - 강조색3 2 3 2" xfId="363" xr:uid="{00000000-0005-0000-0000-000069010000}"/>
    <cellStyle name="60% - 강조색3 2 4" xfId="364" xr:uid="{00000000-0005-0000-0000-00006A010000}"/>
    <cellStyle name="60% - 강조색3 2 5" xfId="365" xr:uid="{00000000-0005-0000-0000-00006B010000}"/>
    <cellStyle name="60% - 강조색3 3" xfId="366" xr:uid="{00000000-0005-0000-0000-00006C010000}"/>
    <cellStyle name="60% - 강조색3 4" xfId="367" xr:uid="{00000000-0005-0000-0000-00006D010000}"/>
    <cellStyle name="60% - 강조색4 2" xfId="368" xr:uid="{00000000-0005-0000-0000-00006E010000}"/>
    <cellStyle name="60% - 강조색4 2 2" xfId="369" xr:uid="{00000000-0005-0000-0000-00006F010000}"/>
    <cellStyle name="60% - 강조색4 2 3" xfId="370" xr:uid="{00000000-0005-0000-0000-000070010000}"/>
    <cellStyle name="60% - 강조색4 2 3 2" xfId="371" xr:uid="{00000000-0005-0000-0000-000071010000}"/>
    <cellStyle name="60% - 강조색4 2 4" xfId="372" xr:uid="{00000000-0005-0000-0000-000072010000}"/>
    <cellStyle name="60% - 강조색4 2 5" xfId="373" xr:uid="{00000000-0005-0000-0000-000073010000}"/>
    <cellStyle name="60% - 강조색4 3" xfId="374" xr:uid="{00000000-0005-0000-0000-000074010000}"/>
    <cellStyle name="60% - 강조색4 4" xfId="375" xr:uid="{00000000-0005-0000-0000-000075010000}"/>
    <cellStyle name="60% - 강조색5 2" xfId="376" xr:uid="{00000000-0005-0000-0000-000076010000}"/>
    <cellStyle name="60% - 강조색5 2 2" xfId="377" xr:uid="{00000000-0005-0000-0000-000077010000}"/>
    <cellStyle name="60% - 강조색5 2 3" xfId="378" xr:uid="{00000000-0005-0000-0000-000078010000}"/>
    <cellStyle name="60% - 강조색5 2 3 2" xfId="379" xr:uid="{00000000-0005-0000-0000-000079010000}"/>
    <cellStyle name="60% - 강조색5 2 4" xfId="380" xr:uid="{00000000-0005-0000-0000-00007A010000}"/>
    <cellStyle name="60% - 강조색5 2 5" xfId="381" xr:uid="{00000000-0005-0000-0000-00007B010000}"/>
    <cellStyle name="60% - 강조색5 3" xfId="382" xr:uid="{00000000-0005-0000-0000-00007C010000}"/>
    <cellStyle name="60% - 강조색5 4" xfId="383" xr:uid="{00000000-0005-0000-0000-00007D010000}"/>
    <cellStyle name="60% - 강조색6 2" xfId="384" xr:uid="{00000000-0005-0000-0000-00007E010000}"/>
    <cellStyle name="60% - 강조색6 2 2" xfId="385" xr:uid="{00000000-0005-0000-0000-00007F010000}"/>
    <cellStyle name="60% - 강조색6 2 3" xfId="386" xr:uid="{00000000-0005-0000-0000-000080010000}"/>
    <cellStyle name="60% - 강조색6 2 3 2" xfId="387" xr:uid="{00000000-0005-0000-0000-000081010000}"/>
    <cellStyle name="60% - 강조색6 2 4" xfId="388" xr:uid="{00000000-0005-0000-0000-000082010000}"/>
    <cellStyle name="60% - 강조색6 2 5" xfId="389" xr:uid="{00000000-0005-0000-0000-000083010000}"/>
    <cellStyle name="60% - 강조색6 3" xfId="390" xr:uid="{00000000-0005-0000-0000-000084010000}"/>
    <cellStyle name="60% - 강조색6 4" xfId="391" xr:uid="{00000000-0005-0000-0000-000085010000}"/>
    <cellStyle name="Accent1" xfId="392" xr:uid="{00000000-0005-0000-0000-000086010000}"/>
    <cellStyle name="Accent2" xfId="393" xr:uid="{00000000-0005-0000-0000-000087010000}"/>
    <cellStyle name="Accent3" xfId="394" xr:uid="{00000000-0005-0000-0000-000088010000}"/>
    <cellStyle name="Accent4" xfId="395" xr:uid="{00000000-0005-0000-0000-000089010000}"/>
    <cellStyle name="Accent5" xfId="396" xr:uid="{00000000-0005-0000-0000-00008A010000}"/>
    <cellStyle name="Accent6" xfId="397" xr:uid="{00000000-0005-0000-0000-00008B010000}"/>
    <cellStyle name="Bad" xfId="398" xr:uid="{00000000-0005-0000-0000-00008C010000}"/>
    <cellStyle name="Calculation" xfId="399" xr:uid="{00000000-0005-0000-0000-00008D010000}"/>
    <cellStyle name="Calculation 2" xfId="400" xr:uid="{00000000-0005-0000-0000-00008E010000}"/>
    <cellStyle name="Calculation 2 2" xfId="401" xr:uid="{00000000-0005-0000-0000-00008F010000}"/>
    <cellStyle name="Calculation 3" xfId="402" xr:uid="{00000000-0005-0000-0000-000090010000}"/>
    <cellStyle name="Check Cell" xfId="403" xr:uid="{00000000-0005-0000-0000-000091010000}"/>
    <cellStyle name="Explanatory Text" xfId="404" xr:uid="{00000000-0005-0000-0000-000092010000}"/>
    <cellStyle name="Good" xfId="405" xr:uid="{00000000-0005-0000-0000-000093010000}"/>
    <cellStyle name="Heading 1" xfId="406" xr:uid="{00000000-0005-0000-0000-000094010000}"/>
    <cellStyle name="Heading 2" xfId="407" xr:uid="{00000000-0005-0000-0000-000095010000}"/>
    <cellStyle name="Heading 3" xfId="408" xr:uid="{00000000-0005-0000-0000-000096010000}"/>
    <cellStyle name="Heading 4" xfId="409" xr:uid="{00000000-0005-0000-0000-000097010000}"/>
    <cellStyle name="Input" xfId="410" xr:uid="{00000000-0005-0000-0000-000098010000}"/>
    <cellStyle name="Input 2" xfId="411" xr:uid="{00000000-0005-0000-0000-000099010000}"/>
    <cellStyle name="Input 2 2" xfId="412" xr:uid="{00000000-0005-0000-0000-00009A010000}"/>
    <cellStyle name="Input 3" xfId="413" xr:uid="{00000000-0005-0000-0000-00009B010000}"/>
    <cellStyle name="Linked Cell" xfId="414" xr:uid="{00000000-0005-0000-0000-00009C010000}"/>
    <cellStyle name="Neutral" xfId="415" xr:uid="{00000000-0005-0000-0000-00009D010000}"/>
    <cellStyle name="Normal 11" xfId="416" xr:uid="{00000000-0005-0000-0000-00009E010000}"/>
    <cellStyle name="Normal 2" xfId="417" xr:uid="{00000000-0005-0000-0000-00009F010000}"/>
    <cellStyle name="Normal 2 2" xfId="418" xr:uid="{00000000-0005-0000-0000-0000A0010000}"/>
    <cellStyle name="Normal 3" xfId="419" xr:uid="{00000000-0005-0000-0000-0000A1010000}"/>
    <cellStyle name="Normal 4" xfId="420" xr:uid="{00000000-0005-0000-0000-0000A2010000}"/>
    <cellStyle name="Normal 5" xfId="421" xr:uid="{00000000-0005-0000-0000-0000A3010000}"/>
    <cellStyle name="Normal 6" xfId="422" xr:uid="{00000000-0005-0000-0000-0000A4010000}"/>
    <cellStyle name="Normal 8" xfId="423" xr:uid="{00000000-0005-0000-0000-0000A5010000}"/>
    <cellStyle name="Normal 9" xfId="424" xr:uid="{00000000-0005-0000-0000-0000A6010000}"/>
    <cellStyle name="Normal_1st Pass" xfId="425" xr:uid="{00000000-0005-0000-0000-0000A7010000}"/>
    <cellStyle name="Note" xfId="426" xr:uid="{00000000-0005-0000-0000-0000A8010000}"/>
    <cellStyle name="Note 2" xfId="427" xr:uid="{00000000-0005-0000-0000-0000A9010000}"/>
    <cellStyle name="Note 2 2" xfId="428" xr:uid="{00000000-0005-0000-0000-0000AA010000}"/>
    <cellStyle name="Note 3" xfId="429" xr:uid="{00000000-0005-0000-0000-0000AB010000}"/>
    <cellStyle name="Output" xfId="430" xr:uid="{00000000-0005-0000-0000-0000AC010000}"/>
    <cellStyle name="Output 2" xfId="431" xr:uid="{00000000-0005-0000-0000-0000AD010000}"/>
    <cellStyle name="Output 2 2" xfId="432" xr:uid="{00000000-0005-0000-0000-0000AE010000}"/>
    <cellStyle name="Output 3" xfId="433" xr:uid="{00000000-0005-0000-0000-0000AF010000}"/>
    <cellStyle name="Output 3 2" xfId="434" xr:uid="{00000000-0005-0000-0000-0000B0010000}"/>
    <cellStyle name="Output 4" xfId="435" xr:uid="{00000000-0005-0000-0000-0000B1010000}"/>
    <cellStyle name="Title" xfId="436" xr:uid="{00000000-0005-0000-0000-0000B2010000}"/>
    <cellStyle name="Total" xfId="437" xr:uid="{00000000-0005-0000-0000-0000B3010000}"/>
    <cellStyle name="Total 2" xfId="438" xr:uid="{00000000-0005-0000-0000-0000B4010000}"/>
    <cellStyle name="Total 2 2" xfId="439" xr:uid="{00000000-0005-0000-0000-0000B5010000}"/>
    <cellStyle name="Total 3" xfId="440" xr:uid="{00000000-0005-0000-0000-0000B6010000}"/>
    <cellStyle name="Total 3 2" xfId="441" xr:uid="{00000000-0005-0000-0000-0000B7010000}"/>
    <cellStyle name="Total 4" xfId="442" xr:uid="{00000000-0005-0000-0000-0000B8010000}"/>
    <cellStyle name="Warning Text" xfId="443" xr:uid="{00000000-0005-0000-0000-0000B9010000}"/>
    <cellStyle name="강조색1 2" xfId="444" xr:uid="{00000000-0005-0000-0000-0000BA010000}"/>
    <cellStyle name="강조색1 2 2" xfId="445" xr:uid="{00000000-0005-0000-0000-0000BB010000}"/>
    <cellStyle name="강조색1 2 3" xfId="446" xr:uid="{00000000-0005-0000-0000-0000BC010000}"/>
    <cellStyle name="강조색1 2 3 2" xfId="447" xr:uid="{00000000-0005-0000-0000-0000BD010000}"/>
    <cellStyle name="강조색1 2 4" xfId="448" xr:uid="{00000000-0005-0000-0000-0000BE010000}"/>
    <cellStyle name="강조색1 2 5" xfId="449" xr:uid="{00000000-0005-0000-0000-0000BF010000}"/>
    <cellStyle name="강조색1 3" xfId="450" xr:uid="{00000000-0005-0000-0000-0000C0010000}"/>
    <cellStyle name="강조색1 4" xfId="451" xr:uid="{00000000-0005-0000-0000-0000C1010000}"/>
    <cellStyle name="강조색2 2" xfId="452" xr:uid="{00000000-0005-0000-0000-0000C2010000}"/>
    <cellStyle name="강조색2 2 2" xfId="453" xr:uid="{00000000-0005-0000-0000-0000C3010000}"/>
    <cellStyle name="강조색2 2 3" xfId="454" xr:uid="{00000000-0005-0000-0000-0000C4010000}"/>
    <cellStyle name="강조색2 2 3 2" xfId="455" xr:uid="{00000000-0005-0000-0000-0000C5010000}"/>
    <cellStyle name="강조색2 2 4" xfId="456" xr:uid="{00000000-0005-0000-0000-0000C6010000}"/>
    <cellStyle name="강조색2 2 5" xfId="457" xr:uid="{00000000-0005-0000-0000-0000C7010000}"/>
    <cellStyle name="강조색2 3" xfId="458" xr:uid="{00000000-0005-0000-0000-0000C8010000}"/>
    <cellStyle name="강조색2 4" xfId="459" xr:uid="{00000000-0005-0000-0000-0000C9010000}"/>
    <cellStyle name="강조색3 2" xfId="460" xr:uid="{00000000-0005-0000-0000-0000CA010000}"/>
    <cellStyle name="강조색3 2 2" xfId="461" xr:uid="{00000000-0005-0000-0000-0000CB010000}"/>
    <cellStyle name="강조색3 2 3" xfId="462" xr:uid="{00000000-0005-0000-0000-0000CC010000}"/>
    <cellStyle name="강조색3 2 3 2" xfId="463" xr:uid="{00000000-0005-0000-0000-0000CD010000}"/>
    <cellStyle name="강조색3 2 4" xfId="464" xr:uid="{00000000-0005-0000-0000-0000CE010000}"/>
    <cellStyle name="강조색3 2 5" xfId="465" xr:uid="{00000000-0005-0000-0000-0000CF010000}"/>
    <cellStyle name="강조색3 3" xfId="466" xr:uid="{00000000-0005-0000-0000-0000D0010000}"/>
    <cellStyle name="강조색3 4" xfId="467" xr:uid="{00000000-0005-0000-0000-0000D1010000}"/>
    <cellStyle name="강조색4 2" xfId="468" xr:uid="{00000000-0005-0000-0000-0000D2010000}"/>
    <cellStyle name="강조색4 2 2" xfId="469" xr:uid="{00000000-0005-0000-0000-0000D3010000}"/>
    <cellStyle name="강조색4 2 3" xfId="470" xr:uid="{00000000-0005-0000-0000-0000D4010000}"/>
    <cellStyle name="강조색4 2 3 2" xfId="471" xr:uid="{00000000-0005-0000-0000-0000D5010000}"/>
    <cellStyle name="강조색4 2 4" xfId="472" xr:uid="{00000000-0005-0000-0000-0000D6010000}"/>
    <cellStyle name="강조색4 2 5" xfId="473" xr:uid="{00000000-0005-0000-0000-0000D7010000}"/>
    <cellStyle name="강조색4 3" xfId="474" xr:uid="{00000000-0005-0000-0000-0000D8010000}"/>
    <cellStyle name="강조색4 4" xfId="475" xr:uid="{00000000-0005-0000-0000-0000D9010000}"/>
    <cellStyle name="강조색5 2" xfId="476" xr:uid="{00000000-0005-0000-0000-0000DA010000}"/>
    <cellStyle name="강조색5 2 2" xfId="477" xr:uid="{00000000-0005-0000-0000-0000DB010000}"/>
    <cellStyle name="강조색5 2 3" xfId="478" xr:uid="{00000000-0005-0000-0000-0000DC010000}"/>
    <cellStyle name="강조색5 2 3 2" xfId="479" xr:uid="{00000000-0005-0000-0000-0000DD010000}"/>
    <cellStyle name="강조색5 2 4" xfId="480" xr:uid="{00000000-0005-0000-0000-0000DE010000}"/>
    <cellStyle name="강조색5 2 5" xfId="481" xr:uid="{00000000-0005-0000-0000-0000DF010000}"/>
    <cellStyle name="강조색5 3" xfId="482" xr:uid="{00000000-0005-0000-0000-0000E0010000}"/>
    <cellStyle name="강조색5 4" xfId="483" xr:uid="{00000000-0005-0000-0000-0000E1010000}"/>
    <cellStyle name="강조색6 2" xfId="484" xr:uid="{00000000-0005-0000-0000-0000E2010000}"/>
    <cellStyle name="강조색6 2 2" xfId="485" xr:uid="{00000000-0005-0000-0000-0000E3010000}"/>
    <cellStyle name="강조색6 2 3" xfId="486" xr:uid="{00000000-0005-0000-0000-0000E4010000}"/>
    <cellStyle name="강조색6 2 3 2" xfId="487" xr:uid="{00000000-0005-0000-0000-0000E5010000}"/>
    <cellStyle name="강조색6 2 4" xfId="488" xr:uid="{00000000-0005-0000-0000-0000E6010000}"/>
    <cellStyle name="강조색6 2 5" xfId="489" xr:uid="{00000000-0005-0000-0000-0000E7010000}"/>
    <cellStyle name="강조색6 3" xfId="490" xr:uid="{00000000-0005-0000-0000-0000E8010000}"/>
    <cellStyle name="강조색6 4" xfId="491" xr:uid="{00000000-0005-0000-0000-0000E9010000}"/>
    <cellStyle name="경고문 2" xfId="492" xr:uid="{00000000-0005-0000-0000-0000EA010000}"/>
    <cellStyle name="경고문 2 2" xfId="493" xr:uid="{00000000-0005-0000-0000-0000EB010000}"/>
    <cellStyle name="경고문 2 3" xfId="494" xr:uid="{00000000-0005-0000-0000-0000EC010000}"/>
    <cellStyle name="경고문 2 3 2" xfId="495" xr:uid="{00000000-0005-0000-0000-0000ED010000}"/>
    <cellStyle name="경고문 2 4" xfId="496" xr:uid="{00000000-0005-0000-0000-0000EE010000}"/>
    <cellStyle name="경고문 2 5" xfId="497" xr:uid="{00000000-0005-0000-0000-0000EF010000}"/>
    <cellStyle name="경고문 3" xfId="498" xr:uid="{00000000-0005-0000-0000-0000F0010000}"/>
    <cellStyle name="경고문 4" xfId="499" xr:uid="{00000000-0005-0000-0000-0000F1010000}"/>
    <cellStyle name="계산 2" xfId="500" xr:uid="{00000000-0005-0000-0000-0000F2010000}"/>
    <cellStyle name="계산 2 2" xfId="501" xr:uid="{00000000-0005-0000-0000-0000F3010000}"/>
    <cellStyle name="계산 2 2 2" xfId="502" xr:uid="{00000000-0005-0000-0000-0000F4010000}"/>
    <cellStyle name="계산 2 3" xfId="503" xr:uid="{00000000-0005-0000-0000-0000F5010000}"/>
    <cellStyle name="계산 2 3 2" xfId="504" xr:uid="{00000000-0005-0000-0000-0000F6010000}"/>
    <cellStyle name="계산 2 4" xfId="505" xr:uid="{00000000-0005-0000-0000-0000F7010000}"/>
    <cellStyle name="계산 2 5" xfId="506" xr:uid="{00000000-0005-0000-0000-0000F8010000}"/>
    <cellStyle name="계산 3" xfId="507" xr:uid="{00000000-0005-0000-0000-0000F9010000}"/>
    <cellStyle name="계산 3 2" xfId="508" xr:uid="{00000000-0005-0000-0000-0000FA010000}"/>
    <cellStyle name="계산 3 2 2" xfId="509" xr:uid="{00000000-0005-0000-0000-0000FB010000}"/>
    <cellStyle name="계산 3 3" xfId="510" xr:uid="{00000000-0005-0000-0000-0000FC010000}"/>
    <cellStyle name="계산 4" xfId="511" xr:uid="{00000000-0005-0000-0000-0000FD010000}"/>
    <cellStyle name="계산 4 2" xfId="512" xr:uid="{00000000-0005-0000-0000-0000FE010000}"/>
    <cellStyle name="계산 4 2 2" xfId="513" xr:uid="{00000000-0005-0000-0000-0000FF010000}"/>
    <cellStyle name="계산 4 3" xfId="514" xr:uid="{00000000-0005-0000-0000-000000020000}"/>
    <cellStyle name="나쁨 2" xfId="515" xr:uid="{00000000-0005-0000-0000-000001020000}"/>
    <cellStyle name="나쁨 2 2" xfId="516" xr:uid="{00000000-0005-0000-0000-000002020000}"/>
    <cellStyle name="나쁨 2 3" xfId="517" xr:uid="{00000000-0005-0000-0000-000003020000}"/>
    <cellStyle name="나쁨 2 3 2" xfId="518" xr:uid="{00000000-0005-0000-0000-000004020000}"/>
    <cellStyle name="나쁨 2 4" xfId="519" xr:uid="{00000000-0005-0000-0000-000005020000}"/>
    <cellStyle name="나쁨 2 5" xfId="520" xr:uid="{00000000-0005-0000-0000-000006020000}"/>
    <cellStyle name="나쁨 3" xfId="521" xr:uid="{00000000-0005-0000-0000-000007020000}"/>
    <cellStyle name="나쁨 4" xfId="522" xr:uid="{00000000-0005-0000-0000-000008020000}"/>
    <cellStyle name="메모 2" xfId="523" xr:uid="{00000000-0005-0000-0000-000009020000}"/>
    <cellStyle name="메모 2 2" xfId="524" xr:uid="{00000000-0005-0000-0000-00000A020000}"/>
    <cellStyle name="메모 2 2 2" xfId="525" xr:uid="{00000000-0005-0000-0000-00000B020000}"/>
    <cellStyle name="메모 2 2 2 2" xfId="526" xr:uid="{00000000-0005-0000-0000-00000C020000}"/>
    <cellStyle name="메모 2 2 2 2 2" xfId="527" xr:uid="{00000000-0005-0000-0000-00000D020000}"/>
    <cellStyle name="메모 2 3" xfId="528" xr:uid="{00000000-0005-0000-0000-00000E020000}"/>
    <cellStyle name="메모 2 4" xfId="529" xr:uid="{00000000-0005-0000-0000-00000F020000}"/>
    <cellStyle name="메모 3" xfId="530" xr:uid="{00000000-0005-0000-0000-000010020000}"/>
    <cellStyle name="메모 3 2" xfId="531" xr:uid="{00000000-0005-0000-0000-000011020000}"/>
    <cellStyle name="메모 3 2 2" xfId="532" xr:uid="{00000000-0005-0000-0000-000012020000}"/>
    <cellStyle name="메모 3 3" xfId="533" xr:uid="{00000000-0005-0000-0000-000013020000}"/>
    <cellStyle name="메모 4" xfId="534" xr:uid="{00000000-0005-0000-0000-000014020000}"/>
    <cellStyle name="메모 4 2" xfId="535" xr:uid="{00000000-0005-0000-0000-000015020000}"/>
    <cellStyle name="메모 4 2 2" xfId="536" xr:uid="{00000000-0005-0000-0000-000016020000}"/>
    <cellStyle name="메모 4 3" xfId="537" xr:uid="{00000000-0005-0000-0000-000017020000}"/>
    <cellStyle name="백분율 2" xfId="538" xr:uid="{00000000-0005-0000-0000-000018020000}"/>
    <cellStyle name="백분율 3" xfId="539" xr:uid="{00000000-0005-0000-0000-000019020000}"/>
    <cellStyle name="백분율 4" xfId="540" xr:uid="{00000000-0005-0000-0000-00001A020000}"/>
    <cellStyle name="백분율 5" xfId="541" xr:uid="{00000000-0005-0000-0000-00001B020000}"/>
    <cellStyle name="백분율 6" xfId="542" xr:uid="{00000000-0005-0000-0000-00001C020000}"/>
    <cellStyle name="보통 2" xfId="543" xr:uid="{00000000-0005-0000-0000-00001D020000}"/>
    <cellStyle name="보통 2 2" xfId="544" xr:uid="{00000000-0005-0000-0000-00001E020000}"/>
    <cellStyle name="보통 2 3" xfId="545" xr:uid="{00000000-0005-0000-0000-00001F020000}"/>
    <cellStyle name="보통 2 3 2" xfId="546" xr:uid="{00000000-0005-0000-0000-000020020000}"/>
    <cellStyle name="보통 2 4" xfId="547" xr:uid="{00000000-0005-0000-0000-000021020000}"/>
    <cellStyle name="보통 2 5" xfId="548" xr:uid="{00000000-0005-0000-0000-000022020000}"/>
    <cellStyle name="보통 3" xfId="549" xr:uid="{00000000-0005-0000-0000-000023020000}"/>
    <cellStyle name="보통 4" xfId="550" xr:uid="{00000000-0005-0000-0000-000024020000}"/>
    <cellStyle name="常规_副本Elbrus_Lhotse2 Full Function Test Case_V.1.2.2 test后" xfId="551" xr:uid="{00000000-0005-0000-0000-000025020000}"/>
    <cellStyle name="설명 텍스트 2" xfId="552" xr:uid="{00000000-0005-0000-0000-000026020000}"/>
    <cellStyle name="설명 텍스트 2 2" xfId="553" xr:uid="{00000000-0005-0000-0000-000027020000}"/>
    <cellStyle name="설명 텍스트 2 3" xfId="554" xr:uid="{00000000-0005-0000-0000-000028020000}"/>
    <cellStyle name="설명 텍스트 2 3 2" xfId="555" xr:uid="{00000000-0005-0000-0000-000029020000}"/>
    <cellStyle name="설명 텍스트 2 4" xfId="556" xr:uid="{00000000-0005-0000-0000-00002A020000}"/>
    <cellStyle name="설명 텍스트 2 5" xfId="557" xr:uid="{00000000-0005-0000-0000-00002B020000}"/>
    <cellStyle name="설명 텍스트 3" xfId="558" xr:uid="{00000000-0005-0000-0000-00002C020000}"/>
    <cellStyle name="설명 텍스트 4" xfId="559" xr:uid="{00000000-0005-0000-0000-00002D020000}"/>
    <cellStyle name="셀 확인 2" xfId="560" xr:uid="{00000000-0005-0000-0000-00002E020000}"/>
    <cellStyle name="셀 확인 2 2" xfId="561" xr:uid="{00000000-0005-0000-0000-00002F020000}"/>
    <cellStyle name="셀 확인 2 3" xfId="562" xr:uid="{00000000-0005-0000-0000-000030020000}"/>
    <cellStyle name="셀 확인 2 3 2" xfId="563" xr:uid="{00000000-0005-0000-0000-000031020000}"/>
    <cellStyle name="셀 확인 2 4" xfId="564" xr:uid="{00000000-0005-0000-0000-000032020000}"/>
    <cellStyle name="셀 확인 2 5" xfId="565" xr:uid="{00000000-0005-0000-0000-000033020000}"/>
    <cellStyle name="셀 확인 3" xfId="566" xr:uid="{00000000-0005-0000-0000-000034020000}"/>
    <cellStyle name="셀 확인 4" xfId="567" xr:uid="{00000000-0005-0000-0000-000035020000}"/>
    <cellStyle name="쉼표 [0]" xfId="1495" builtinId="6"/>
    <cellStyle name="쉼표 [0] 2" xfId="568" xr:uid="{00000000-0005-0000-0000-000037020000}"/>
    <cellStyle name="쉼표 [0] 2 2" xfId="569" xr:uid="{00000000-0005-0000-0000-000038020000}"/>
    <cellStyle name="쉼표 [0] 2 3" xfId="570" xr:uid="{00000000-0005-0000-0000-000039020000}"/>
    <cellStyle name="스타일 1" xfId="571" xr:uid="{00000000-0005-0000-0000-00003A020000}"/>
    <cellStyle name="스타일 1 2" xfId="572" xr:uid="{00000000-0005-0000-0000-00003B020000}"/>
    <cellStyle name="연결된 셀 2" xfId="573" xr:uid="{00000000-0005-0000-0000-00003C020000}"/>
    <cellStyle name="연결된 셀 2 2" xfId="574" xr:uid="{00000000-0005-0000-0000-00003D020000}"/>
    <cellStyle name="연결된 셀 2 3" xfId="575" xr:uid="{00000000-0005-0000-0000-00003E020000}"/>
    <cellStyle name="연결된 셀 2 3 2" xfId="576" xr:uid="{00000000-0005-0000-0000-00003F020000}"/>
    <cellStyle name="연결된 셀 2 4" xfId="577" xr:uid="{00000000-0005-0000-0000-000040020000}"/>
    <cellStyle name="연결된 셀 2 5" xfId="578" xr:uid="{00000000-0005-0000-0000-000041020000}"/>
    <cellStyle name="연결된 셀 3" xfId="579" xr:uid="{00000000-0005-0000-0000-000042020000}"/>
    <cellStyle name="연결된 셀 4" xfId="580" xr:uid="{00000000-0005-0000-0000-000043020000}"/>
    <cellStyle name="요약 2" xfId="581" xr:uid="{00000000-0005-0000-0000-000044020000}"/>
    <cellStyle name="요약 2 2" xfId="582" xr:uid="{00000000-0005-0000-0000-000045020000}"/>
    <cellStyle name="요약 2 2 2" xfId="583" xr:uid="{00000000-0005-0000-0000-000046020000}"/>
    <cellStyle name="요약 2 3" xfId="584" xr:uid="{00000000-0005-0000-0000-000047020000}"/>
    <cellStyle name="요약 2 3 2" xfId="585" xr:uid="{00000000-0005-0000-0000-000048020000}"/>
    <cellStyle name="요약 2 4" xfId="586" xr:uid="{00000000-0005-0000-0000-000049020000}"/>
    <cellStyle name="요약 2 5" xfId="587" xr:uid="{00000000-0005-0000-0000-00004A020000}"/>
    <cellStyle name="요약 3" xfId="588" xr:uid="{00000000-0005-0000-0000-00004B020000}"/>
    <cellStyle name="요약 3 2" xfId="589" xr:uid="{00000000-0005-0000-0000-00004C020000}"/>
    <cellStyle name="요약 3 2 2" xfId="590" xr:uid="{00000000-0005-0000-0000-00004D020000}"/>
    <cellStyle name="요약 3 3" xfId="591" xr:uid="{00000000-0005-0000-0000-00004E020000}"/>
    <cellStyle name="요약 3 3 2" xfId="592" xr:uid="{00000000-0005-0000-0000-00004F020000}"/>
    <cellStyle name="요약 3 4" xfId="593" xr:uid="{00000000-0005-0000-0000-000050020000}"/>
    <cellStyle name="요약 4" xfId="594" xr:uid="{00000000-0005-0000-0000-000051020000}"/>
    <cellStyle name="요약 4 2" xfId="595" xr:uid="{00000000-0005-0000-0000-000052020000}"/>
    <cellStyle name="요약 4 2 2" xfId="596" xr:uid="{00000000-0005-0000-0000-000053020000}"/>
    <cellStyle name="요약 4 3" xfId="597" xr:uid="{00000000-0005-0000-0000-000054020000}"/>
    <cellStyle name="요약 4 3 2" xfId="598" xr:uid="{00000000-0005-0000-0000-000055020000}"/>
    <cellStyle name="요약 4 4" xfId="599" xr:uid="{00000000-0005-0000-0000-000056020000}"/>
    <cellStyle name="입력 2" xfId="600" xr:uid="{00000000-0005-0000-0000-000057020000}"/>
    <cellStyle name="입력 2 2" xfId="601" xr:uid="{00000000-0005-0000-0000-000058020000}"/>
    <cellStyle name="입력 2 2 2" xfId="602" xr:uid="{00000000-0005-0000-0000-000059020000}"/>
    <cellStyle name="입력 2 3" xfId="603" xr:uid="{00000000-0005-0000-0000-00005A020000}"/>
    <cellStyle name="입력 2 3 2" xfId="604" xr:uid="{00000000-0005-0000-0000-00005B020000}"/>
    <cellStyle name="입력 2 4" xfId="605" xr:uid="{00000000-0005-0000-0000-00005C020000}"/>
    <cellStyle name="입력 2 5" xfId="606" xr:uid="{00000000-0005-0000-0000-00005D020000}"/>
    <cellStyle name="입력 3" xfId="607" xr:uid="{00000000-0005-0000-0000-00005E020000}"/>
    <cellStyle name="입력 3 2" xfId="608" xr:uid="{00000000-0005-0000-0000-00005F020000}"/>
    <cellStyle name="입력 3 2 2" xfId="609" xr:uid="{00000000-0005-0000-0000-000060020000}"/>
    <cellStyle name="입력 3 3" xfId="610" xr:uid="{00000000-0005-0000-0000-000061020000}"/>
    <cellStyle name="입력 4" xfId="611" xr:uid="{00000000-0005-0000-0000-000062020000}"/>
    <cellStyle name="입력 4 2" xfId="612" xr:uid="{00000000-0005-0000-0000-000063020000}"/>
    <cellStyle name="입력 4 2 2" xfId="613" xr:uid="{00000000-0005-0000-0000-000064020000}"/>
    <cellStyle name="입력 4 3" xfId="614" xr:uid="{00000000-0005-0000-0000-000065020000}"/>
    <cellStyle name="제목 1 2" xfId="615" xr:uid="{00000000-0005-0000-0000-000066020000}"/>
    <cellStyle name="제목 1 2 2" xfId="616" xr:uid="{00000000-0005-0000-0000-000067020000}"/>
    <cellStyle name="제목 1 3" xfId="617" xr:uid="{00000000-0005-0000-0000-000068020000}"/>
    <cellStyle name="제목 1 4" xfId="618" xr:uid="{00000000-0005-0000-0000-000069020000}"/>
    <cellStyle name="제목 2 2" xfId="619" xr:uid="{00000000-0005-0000-0000-00006A020000}"/>
    <cellStyle name="제목 2 2 2" xfId="620" xr:uid="{00000000-0005-0000-0000-00006B020000}"/>
    <cellStyle name="제목 2 3" xfId="621" xr:uid="{00000000-0005-0000-0000-00006C020000}"/>
    <cellStyle name="제목 2 4" xfId="622" xr:uid="{00000000-0005-0000-0000-00006D020000}"/>
    <cellStyle name="제목 3 2" xfId="623" xr:uid="{00000000-0005-0000-0000-00006E020000}"/>
    <cellStyle name="제목 3 2 2" xfId="624" xr:uid="{00000000-0005-0000-0000-00006F020000}"/>
    <cellStyle name="제목 3 3" xfId="625" xr:uid="{00000000-0005-0000-0000-000070020000}"/>
    <cellStyle name="제목 3 4" xfId="626" xr:uid="{00000000-0005-0000-0000-000071020000}"/>
    <cellStyle name="제목 4 2" xfId="627" xr:uid="{00000000-0005-0000-0000-000072020000}"/>
    <cellStyle name="제목 4 2 2" xfId="628" xr:uid="{00000000-0005-0000-0000-000073020000}"/>
    <cellStyle name="제목 4 3" xfId="629" xr:uid="{00000000-0005-0000-0000-000074020000}"/>
    <cellStyle name="제목 4 4" xfId="630" xr:uid="{00000000-0005-0000-0000-000075020000}"/>
    <cellStyle name="제목 5" xfId="631" xr:uid="{00000000-0005-0000-0000-000076020000}"/>
    <cellStyle name="제목 5 2" xfId="632" xr:uid="{00000000-0005-0000-0000-000077020000}"/>
    <cellStyle name="제목 6" xfId="633" xr:uid="{00000000-0005-0000-0000-000078020000}"/>
    <cellStyle name="제목 7" xfId="634" xr:uid="{00000000-0005-0000-0000-000079020000}"/>
    <cellStyle name="좋음 2" xfId="635" xr:uid="{00000000-0005-0000-0000-00007A020000}"/>
    <cellStyle name="좋음 2 2" xfId="636" xr:uid="{00000000-0005-0000-0000-00007B020000}"/>
    <cellStyle name="좋음 2 3" xfId="637" xr:uid="{00000000-0005-0000-0000-00007C020000}"/>
    <cellStyle name="좋음 2 3 2" xfId="638" xr:uid="{00000000-0005-0000-0000-00007D020000}"/>
    <cellStyle name="좋음 2 4" xfId="639" xr:uid="{00000000-0005-0000-0000-00007E020000}"/>
    <cellStyle name="좋음 2 5" xfId="640" xr:uid="{00000000-0005-0000-0000-00007F020000}"/>
    <cellStyle name="좋음 3" xfId="641" xr:uid="{00000000-0005-0000-0000-000080020000}"/>
    <cellStyle name="좋음 4" xfId="642" xr:uid="{00000000-0005-0000-0000-000081020000}"/>
    <cellStyle name="출력 2" xfId="643" xr:uid="{00000000-0005-0000-0000-000082020000}"/>
    <cellStyle name="출력 2 2" xfId="644" xr:uid="{00000000-0005-0000-0000-000083020000}"/>
    <cellStyle name="출력 2 2 2" xfId="645" xr:uid="{00000000-0005-0000-0000-000084020000}"/>
    <cellStyle name="출력 2 3" xfId="646" xr:uid="{00000000-0005-0000-0000-000085020000}"/>
    <cellStyle name="출력 2 3 2" xfId="647" xr:uid="{00000000-0005-0000-0000-000086020000}"/>
    <cellStyle name="출력 2 4" xfId="648" xr:uid="{00000000-0005-0000-0000-000087020000}"/>
    <cellStyle name="출력 2 5" xfId="649" xr:uid="{00000000-0005-0000-0000-000088020000}"/>
    <cellStyle name="출력 3" xfId="650" xr:uid="{00000000-0005-0000-0000-000089020000}"/>
    <cellStyle name="출력 3 2" xfId="651" xr:uid="{00000000-0005-0000-0000-00008A020000}"/>
    <cellStyle name="출력 3 2 2" xfId="652" xr:uid="{00000000-0005-0000-0000-00008B020000}"/>
    <cellStyle name="출력 3 3" xfId="653" xr:uid="{00000000-0005-0000-0000-00008C020000}"/>
    <cellStyle name="출력 3 3 2" xfId="654" xr:uid="{00000000-0005-0000-0000-00008D020000}"/>
    <cellStyle name="출력 3 4" xfId="655" xr:uid="{00000000-0005-0000-0000-00008E020000}"/>
    <cellStyle name="출력 4" xfId="656" xr:uid="{00000000-0005-0000-0000-00008F020000}"/>
    <cellStyle name="출력 4 2" xfId="657" xr:uid="{00000000-0005-0000-0000-000090020000}"/>
    <cellStyle name="출력 4 2 2" xfId="658" xr:uid="{00000000-0005-0000-0000-000091020000}"/>
    <cellStyle name="출력 4 3" xfId="659" xr:uid="{00000000-0005-0000-0000-000092020000}"/>
    <cellStyle name="출력 4 3 2" xfId="660" xr:uid="{00000000-0005-0000-0000-000093020000}"/>
    <cellStyle name="출력 4 4" xfId="661" xr:uid="{00000000-0005-0000-0000-000094020000}"/>
    <cellStyle name="표준" xfId="0" builtinId="0"/>
    <cellStyle name="표준 10" xfId="662" xr:uid="{00000000-0005-0000-0000-000096020000}"/>
    <cellStyle name="표준 11" xfId="663" xr:uid="{00000000-0005-0000-0000-000097020000}"/>
    <cellStyle name="표준 12" xfId="1" xr:uid="{00000000-0005-0000-0000-000098020000}"/>
    <cellStyle name="표준 12 10" xfId="664" xr:uid="{00000000-0005-0000-0000-000099020000}"/>
    <cellStyle name="표준 12 10 2" xfId="665" xr:uid="{00000000-0005-0000-0000-00009A020000}"/>
    <cellStyle name="표준 12 10 3" xfId="666" xr:uid="{00000000-0005-0000-0000-00009B020000}"/>
    <cellStyle name="표준 12 11" xfId="667" xr:uid="{00000000-0005-0000-0000-00009C020000}"/>
    <cellStyle name="표준 12 12" xfId="668" xr:uid="{00000000-0005-0000-0000-00009D020000}"/>
    <cellStyle name="표준 12 13" xfId="669" xr:uid="{00000000-0005-0000-0000-00009E020000}"/>
    <cellStyle name="표준 12 2" xfId="670" xr:uid="{00000000-0005-0000-0000-00009F020000}"/>
    <cellStyle name="표준 12 2 10" xfId="671" xr:uid="{00000000-0005-0000-0000-0000A0020000}"/>
    <cellStyle name="표준 12 2 2" xfId="672" xr:uid="{00000000-0005-0000-0000-0000A1020000}"/>
    <cellStyle name="표준 12 2 2 2" xfId="673" xr:uid="{00000000-0005-0000-0000-0000A2020000}"/>
    <cellStyle name="표준 12 2 2 2 2" xfId="674" xr:uid="{00000000-0005-0000-0000-0000A3020000}"/>
    <cellStyle name="표준 12 2 2 2 2 2" xfId="675" xr:uid="{00000000-0005-0000-0000-0000A4020000}"/>
    <cellStyle name="표준 12 2 2 2 2 3" xfId="676" xr:uid="{00000000-0005-0000-0000-0000A5020000}"/>
    <cellStyle name="표준 12 2 2 2 3" xfId="677" xr:uid="{00000000-0005-0000-0000-0000A6020000}"/>
    <cellStyle name="표준 12 2 2 2 3 2" xfId="678" xr:uid="{00000000-0005-0000-0000-0000A7020000}"/>
    <cellStyle name="표준 12 2 2 2 3 3" xfId="679" xr:uid="{00000000-0005-0000-0000-0000A8020000}"/>
    <cellStyle name="표준 12 2 2 2 4" xfId="680" xr:uid="{00000000-0005-0000-0000-0000A9020000}"/>
    <cellStyle name="표준 12 2 2 2 5" xfId="681" xr:uid="{00000000-0005-0000-0000-0000AA020000}"/>
    <cellStyle name="표준 12 2 2 2 6" xfId="682" xr:uid="{00000000-0005-0000-0000-0000AB020000}"/>
    <cellStyle name="표준 12 2 2 3" xfId="683" xr:uid="{00000000-0005-0000-0000-0000AC020000}"/>
    <cellStyle name="표준 12 2 2 3 2" xfId="684" xr:uid="{00000000-0005-0000-0000-0000AD020000}"/>
    <cellStyle name="표준 12 2 2 3 2 2" xfId="685" xr:uid="{00000000-0005-0000-0000-0000AE020000}"/>
    <cellStyle name="표준 12 2 2 3 2 3" xfId="686" xr:uid="{00000000-0005-0000-0000-0000AF020000}"/>
    <cellStyle name="표준 12 2 2 3 3" xfId="687" xr:uid="{00000000-0005-0000-0000-0000B0020000}"/>
    <cellStyle name="표준 12 2 2 3 3 2" xfId="688" xr:uid="{00000000-0005-0000-0000-0000B1020000}"/>
    <cellStyle name="표준 12 2 2 3 3 3" xfId="689" xr:uid="{00000000-0005-0000-0000-0000B2020000}"/>
    <cellStyle name="표준 12 2 2 3 4" xfId="690" xr:uid="{00000000-0005-0000-0000-0000B3020000}"/>
    <cellStyle name="표준 12 2 2 3 5" xfId="691" xr:uid="{00000000-0005-0000-0000-0000B4020000}"/>
    <cellStyle name="표준 12 2 2 3 6" xfId="692" xr:uid="{00000000-0005-0000-0000-0000B5020000}"/>
    <cellStyle name="표준 12 2 2 4" xfId="693" xr:uid="{00000000-0005-0000-0000-0000B6020000}"/>
    <cellStyle name="표준 12 2 2 4 2" xfId="694" xr:uid="{00000000-0005-0000-0000-0000B7020000}"/>
    <cellStyle name="표준 12 2 2 4 3" xfId="695" xr:uid="{00000000-0005-0000-0000-0000B8020000}"/>
    <cellStyle name="표준 12 2 2 5" xfId="696" xr:uid="{00000000-0005-0000-0000-0000B9020000}"/>
    <cellStyle name="표준 12 2 2 5 2" xfId="697" xr:uid="{00000000-0005-0000-0000-0000BA020000}"/>
    <cellStyle name="표준 12 2 2 5 3" xfId="698" xr:uid="{00000000-0005-0000-0000-0000BB020000}"/>
    <cellStyle name="표준 12 2 2 6" xfId="699" xr:uid="{00000000-0005-0000-0000-0000BC020000}"/>
    <cellStyle name="표준 12 2 2 7" xfId="700" xr:uid="{00000000-0005-0000-0000-0000BD020000}"/>
    <cellStyle name="표준 12 2 2 8" xfId="701" xr:uid="{00000000-0005-0000-0000-0000BE020000}"/>
    <cellStyle name="표준 12 2 3" xfId="702" xr:uid="{00000000-0005-0000-0000-0000BF020000}"/>
    <cellStyle name="표준 12 2 3 2" xfId="703" xr:uid="{00000000-0005-0000-0000-0000C0020000}"/>
    <cellStyle name="표준 12 2 3 2 2" xfId="704" xr:uid="{00000000-0005-0000-0000-0000C1020000}"/>
    <cellStyle name="표준 12 2 3 2 2 2" xfId="705" xr:uid="{00000000-0005-0000-0000-0000C2020000}"/>
    <cellStyle name="표준 12 2 3 2 2 3" xfId="706" xr:uid="{00000000-0005-0000-0000-0000C3020000}"/>
    <cellStyle name="표준 12 2 3 2 3" xfId="707" xr:uid="{00000000-0005-0000-0000-0000C4020000}"/>
    <cellStyle name="표준 12 2 3 2 3 2" xfId="708" xr:uid="{00000000-0005-0000-0000-0000C5020000}"/>
    <cellStyle name="표준 12 2 3 2 3 3" xfId="709" xr:uid="{00000000-0005-0000-0000-0000C6020000}"/>
    <cellStyle name="표준 12 2 3 2 4" xfId="710" xr:uid="{00000000-0005-0000-0000-0000C7020000}"/>
    <cellStyle name="표준 12 2 3 2 5" xfId="711" xr:uid="{00000000-0005-0000-0000-0000C8020000}"/>
    <cellStyle name="표준 12 2 3 2 6" xfId="712" xr:uid="{00000000-0005-0000-0000-0000C9020000}"/>
    <cellStyle name="표준 12 2 3 3" xfId="713" xr:uid="{00000000-0005-0000-0000-0000CA020000}"/>
    <cellStyle name="표준 12 2 3 3 2" xfId="714" xr:uid="{00000000-0005-0000-0000-0000CB020000}"/>
    <cellStyle name="표준 12 2 3 3 2 2" xfId="715" xr:uid="{00000000-0005-0000-0000-0000CC020000}"/>
    <cellStyle name="표준 12 2 3 3 2 3" xfId="716" xr:uid="{00000000-0005-0000-0000-0000CD020000}"/>
    <cellStyle name="표준 12 2 3 3 3" xfId="717" xr:uid="{00000000-0005-0000-0000-0000CE020000}"/>
    <cellStyle name="표준 12 2 3 3 3 2" xfId="718" xr:uid="{00000000-0005-0000-0000-0000CF020000}"/>
    <cellStyle name="표준 12 2 3 3 3 3" xfId="719" xr:uid="{00000000-0005-0000-0000-0000D0020000}"/>
    <cellStyle name="표준 12 2 3 3 4" xfId="720" xr:uid="{00000000-0005-0000-0000-0000D1020000}"/>
    <cellStyle name="표준 12 2 3 3 5" xfId="721" xr:uid="{00000000-0005-0000-0000-0000D2020000}"/>
    <cellStyle name="표준 12 2 3 3 6" xfId="722" xr:uid="{00000000-0005-0000-0000-0000D3020000}"/>
    <cellStyle name="표준 12 2 3 4" xfId="723" xr:uid="{00000000-0005-0000-0000-0000D4020000}"/>
    <cellStyle name="표준 12 2 3 4 2" xfId="724" xr:uid="{00000000-0005-0000-0000-0000D5020000}"/>
    <cellStyle name="표준 12 2 3 4 3" xfId="725" xr:uid="{00000000-0005-0000-0000-0000D6020000}"/>
    <cellStyle name="표준 12 2 3 5" xfId="726" xr:uid="{00000000-0005-0000-0000-0000D7020000}"/>
    <cellStyle name="표준 12 2 3 5 2" xfId="727" xr:uid="{00000000-0005-0000-0000-0000D8020000}"/>
    <cellStyle name="표준 12 2 3 5 3" xfId="728" xr:uid="{00000000-0005-0000-0000-0000D9020000}"/>
    <cellStyle name="표준 12 2 3 6" xfId="729" xr:uid="{00000000-0005-0000-0000-0000DA020000}"/>
    <cellStyle name="표준 12 2 3 7" xfId="730" xr:uid="{00000000-0005-0000-0000-0000DB020000}"/>
    <cellStyle name="표준 12 2 3 8" xfId="731" xr:uid="{00000000-0005-0000-0000-0000DC020000}"/>
    <cellStyle name="표준 12 2 4" xfId="732" xr:uid="{00000000-0005-0000-0000-0000DD020000}"/>
    <cellStyle name="표준 12 2 4 2" xfId="733" xr:uid="{00000000-0005-0000-0000-0000DE020000}"/>
    <cellStyle name="표준 12 2 4 2 2" xfId="734" xr:uid="{00000000-0005-0000-0000-0000DF020000}"/>
    <cellStyle name="표준 12 2 4 2 3" xfId="735" xr:uid="{00000000-0005-0000-0000-0000E0020000}"/>
    <cellStyle name="표준 12 2 4 3" xfId="736" xr:uid="{00000000-0005-0000-0000-0000E1020000}"/>
    <cellStyle name="표준 12 2 4 3 2" xfId="737" xr:uid="{00000000-0005-0000-0000-0000E2020000}"/>
    <cellStyle name="표준 12 2 4 3 3" xfId="738" xr:uid="{00000000-0005-0000-0000-0000E3020000}"/>
    <cellStyle name="표준 12 2 4 4" xfId="739" xr:uid="{00000000-0005-0000-0000-0000E4020000}"/>
    <cellStyle name="표준 12 2 4 5" xfId="740" xr:uid="{00000000-0005-0000-0000-0000E5020000}"/>
    <cellStyle name="표준 12 2 4 6" xfId="741" xr:uid="{00000000-0005-0000-0000-0000E6020000}"/>
    <cellStyle name="표준 12 2 5" xfId="742" xr:uid="{00000000-0005-0000-0000-0000E7020000}"/>
    <cellStyle name="표준 12 2 5 2" xfId="743" xr:uid="{00000000-0005-0000-0000-0000E8020000}"/>
    <cellStyle name="표준 12 2 5 2 2" xfId="744" xr:uid="{00000000-0005-0000-0000-0000E9020000}"/>
    <cellStyle name="표준 12 2 5 2 3" xfId="745" xr:uid="{00000000-0005-0000-0000-0000EA020000}"/>
    <cellStyle name="표준 12 2 5 3" xfId="746" xr:uid="{00000000-0005-0000-0000-0000EB020000}"/>
    <cellStyle name="표준 12 2 5 3 2" xfId="747" xr:uid="{00000000-0005-0000-0000-0000EC020000}"/>
    <cellStyle name="표준 12 2 5 3 3" xfId="748" xr:uid="{00000000-0005-0000-0000-0000ED020000}"/>
    <cellStyle name="표준 12 2 5 4" xfId="749" xr:uid="{00000000-0005-0000-0000-0000EE020000}"/>
    <cellStyle name="표준 12 2 5 5" xfId="750" xr:uid="{00000000-0005-0000-0000-0000EF020000}"/>
    <cellStyle name="표준 12 2 5 6" xfId="751" xr:uid="{00000000-0005-0000-0000-0000F0020000}"/>
    <cellStyle name="표준 12 2 6" xfId="752" xr:uid="{00000000-0005-0000-0000-0000F1020000}"/>
    <cellStyle name="표준 12 2 6 2" xfId="753" xr:uid="{00000000-0005-0000-0000-0000F2020000}"/>
    <cellStyle name="표준 12 2 6 3" xfId="754" xr:uid="{00000000-0005-0000-0000-0000F3020000}"/>
    <cellStyle name="표준 12 2 7" xfId="755" xr:uid="{00000000-0005-0000-0000-0000F4020000}"/>
    <cellStyle name="표준 12 2 7 2" xfId="756" xr:uid="{00000000-0005-0000-0000-0000F5020000}"/>
    <cellStyle name="표준 12 2 7 3" xfId="757" xr:uid="{00000000-0005-0000-0000-0000F6020000}"/>
    <cellStyle name="표준 12 2 8" xfId="758" xr:uid="{00000000-0005-0000-0000-0000F7020000}"/>
    <cellStyle name="표준 12 2 9" xfId="759" xr:uid="{00000000-0005-0000-0000-0000F8020000}"/>
    <cellStyle name="표준 12 3" xfId="760" xr:uid="{00000000-0005-0000-0000-0000F9020000}"/>
    <cellStyle name="표준 12 3 10" xfId="761" xr:uid="{00000000-0005-0000-0000-0000FA020000}"/>
    <cellStyle name="표준 12 3 2" xfId="762" xr:uid="{00000000-0005-0000-0000-0000FB020000}"/>
    <cellStyle name="표준 12 3 2 2" xfId="763" xr:uid="{00000000-0005-0000-0000-0000FC020000}"/>
    <cellStyle name="표준 12 3 2 2 2" xfId="764" xr:uid="{00000000-0005-0000-0000-0000FD020000}"/>
    <cellStyle name="표준 12 3 2 2 2 2" xfId="765" xr:uid="{00000000-0005-0000-0000-0000FE020000}"/>
    <cellStyle name="표준 12 3 2 2 2 3" xfId="766" xr:uid="{00000000-0005-0000-0000-0000FF020000}"/>
    <cellStyle name="표준 12 3 2 2 3" xfId="767" xr:uid="{00000000-0005-0000-0000-000000030000}"/>
    <cellStyle name="표준 12 3 2 2 3 2" xfId="768" xr:uid="{00000000-0005-0000-0000-000001030000}"/>
    <cellStyle name="표준 12 3 2 2 3 3" xfId="769" xr:uid="{00000000-0005-0000-0000-000002030000}"/>
    <cellStyle name="표준 12 3 2 2 4" xfId="770" xr:uid="{00000000-0005-0000-0000-000003030000}"/>
    <cellStyle name="표준 12 3 2 2 5" xfId="771" xr:uid="{00000000-0005-0000-0000-000004030000}"/>
    <cellStyle name="표준 12 3 2 2 6" xfId="772" xr:uid="{00000000-0005-0000-0000-000005030000}"/>
    <cellStyle name="표준 12 3 2 3" xfId="773" xr:uid="{00000000-0005-0000-0000-000006030000}"/>
    <cellStyle name="표준 12 3 2 3 2" xfId="774" xr:uid="{00000000-0005-0000-0000-000007030000}"/>
    <cellStyle name="표준 12 3 2 3 2 2" xfId="775" xr:uid="{00000000-0005-0000-0000-000008030000}"/>
    <cellStyle name="표준 12 3 2 3 2 3" xfId="776" xr:uid="{00000000-0005-0000-0000-000009030000}"/>
    <cellStyle name="표준 12 3 2 3 3" xfId="777" xr:uid="{00000000-0005-0000-0000-00000A030000}"/>
    <cellStyle name="표준 12 3 2 3 3 2" xfId="778" xr:uid="{00000000-0005-0000-0000-00000B030000}"/>
    <cellStyle name="표준 12 3 2 3 3 3" xfId="779" xr:uid="{00000000-0005-0000-0000-00000C030000}"/>
    <cellStyle name="표준 12 3 2 3 4" xfId="780" xr:uid="{00000000-0005-0000-0000-00000D030000}"/>
    <cellStyle name="표준 12 3 2 3 5" xfId="781" xr:uid="{00000000-0005-0000-0000-00000E030000}"/>
    <cellStyle name="표준 12 3 2 3 6" xfId="782" xr:uid="{00000000-0005-0000-0000-00000F030000}"/>
    <cellStyle name="표준 12 3 2 4" xfId="783" xr:uid="{00000000-0005-0000-0000-000010030000}"/>
    <cellStyle name="표준 12 3 2 4 2" xfId="784" xr:uid="{00000000-0005-0000-0000-000011030000}"/>
    <cellStyle name="표준 12 3 2 4 3" xfId="785" xr:uid="{00000000-0005-0000-0000-000012030000}"/>
    <cellStyle name="표준 12 3 2 5" xfId="786" xr:uid="{00000000-0005-0000-0000-000013030000}"/>
    <cellStyle name="표준 12 3 2 5 2" xfId="787" xr:uid="{00000000-0005-0000-0000-000014030000}"/>
    <cellStyle name="표준 12 3 2 5 3" xfId="788" xr:uid="{00000000-0005-0000-0000-000015030000}"/>
    <cellStyle name="표준 12 3 2 6" xfId="789" xr:uid="{00000000-0005-0000-0000-000016030000}"/>
    <cellStyle name="표준 12 3 2 7" xfId="790" xr:uid="{00000000-0005-0000-0000-000017030000}"/>
    <cellStyle name="표준 12 3 2 8" xfId="791" xr:uid="{00000000-0005-0000-0000-000018030000}"/>
    <cellStyle name="표준 12 3 3" xfId="792" xr:uid="{00000000-0005-0000-0000-000019030000}"/>
    <cellStyle name="표준 12 3 3 2" xfId="793" xr:uid="{00000000-0005-0000-0000-00001A030000}"/>
    <cellStyle name="표준 12 3 3 2 2" xfId="794" xr:uid="{00000000-0005-0000-0000-00001B030000}"/>
    <cellStyle name="표준 12 3 3 2 2 2" xfId="795" xr:uid="{00000000-0005-0000-0000-00001C030000}"/>
    <cellStyle name="표준 12 3 3 2 2 3" xfId="796" xr:uid="{00000000-0005-0000-0000-00001D030000}"/>
    <cellStyle name="표준 12 3 3 2 3" xfId="797" xr:uid="{00000000-0005-0000-0000-00001E030000}"/>
    <cellStyle name="표준 12 3 3 2 3 2" xfId="798" xr:uid="{00000000-0005-0000-0000-00001F030000}"/>
    <cellStyle name="표준 12 3 3 2 3 3" xfId="799" xr:uid="{00000000-0005-0000-0000-000020030000}"/>
    <cellStyle name="표준 12 3 3 2 4" xfId="800" xr:uid="{00000000-0005-0000-0000-000021030000}"/>
    <cellStyle name="표준 12 3 3 2 5" xfId="801" xr:uid="{00000000-0005-0000-0000-000022030000}"/>
    <cellStyle name="표준 12 3 3 2 6" xfId="802" xr:uid="{00000000-0005-0000-0000-000023030000}"/>
    <cellStyle name="표준 12 3 3 3" xfId="803" xr:uid="{00000000-0005-0000-0000-000024030000}"/>
    <cellStyle name="표준 12 3 3 3 2" xfId="804" xr:uid="{00000000-0005-0000-0000-000025030000}"/>
    <cellStyle name="표준 12 3 3 3 2 2" xfId="805" xr:uid="{00000000-0005-0000-0000-000026030000}"/>
    <cellStyle name="표준 12 3 3 3 2 3" xfId="806" xr:uid="{00000000-0005-0000-0000-000027030000}"/>
    <cellStyle name="표준 12 3 3 3 3" xfId="807" xr:uid="{00000000-0005-0000-0000-000028030000}"/>
    <cellStyle name="표준 12 3 3 3 3 2" xfId="808" xr:uid="{00000000-0005-0000-0000-000029030000}"/>
    <cellStyle name="표준 12 3 3 3 3 3" xfId="809" xr:uid="{00000000-0005-0000-0000-00002A030000}"/>
    <cellStyle name="표준 12 3 3 3 4" xfId="810" xr:uid="{00000000-0005-0000-0000-00002B030000}"/>
    <cellStyle name="표준 12 3 3 3 5" xfId="811" xr:uid="{00000000-0005-0000-0000-00002C030000}"/>
    <cellStyle name="표준 12 3 3 3 6" xfId="812" xr:uid="{00000000-0005-0000-0000-00002D030000}"/>
    <cellStyle name="표준 12 3 3 4" xfId="813" xr:uid="{00000000-0005-0000-0000-00002E030000}"/>
    <cellStyle name="표준 12 3 3 4 2" xfId="814" xr:uid="{00000000-0005-0000-0000-00002F030000}"/>
    <cellStyle name="표준 12 3 3 4 3" xfId="815" xr:uid="{00000000-0005-0000-0000-000030030000}"/>
    <cellStyle name="표준 12 3 3 5" xfId="816" xr:uid="{00000000-0005-0000-0000-000031030000}"/>
    <cellStyle name="표준 12 3 3 5 2" xfId="817" xr:uid="{00000000-0005-0000-0000-000032030000}"/>
    <cellStyle name="표준 12 3 3 5 3" xfId="818" xr:uid="{00000000-0005-0000-0000-000033030000}"/>
    <cellStyle name="표준 12 3 3 6" xfId="819" xr:uid="{00000000-0005-0000-0000-000034030000}"/>
    <cellStyle name="표준 12 3 3 7" xfId="820" xr:uid="{00000000-0005-0000-0000-000035030000}"/>
    <cellStyle name="표준 12 3 3 8" xfId="821" xr:uid="{00000000-0005-0000-0000-000036030000}"/>
    <cellStyle name="표준 12 3 4" xfId="822" xr:uid="{00000000-0005-0000-0000-000037030000}"/>
    <cellStyle name="표준 12 3 4 2" xfId="823" xr:uid="{00000000-0005-0000-0000-000038030000}"/>
    <cellStyle name="표준 12 3 4 2 2" xfId="824" xr:uid="{00000000-0005-0000-0000-000039030000}"/>
    <cellStyle name="표준 12 3 4 2 3" xfId="825" xr:uid="{00000000-0005-0000-0000-00003A030000}"/>
    <cellStyle name="표준 12 3 4 3" xfId="826" xr:uid="{00000000-0005-0000-0000-00003B030000}"/>
    <cellStyle name="표준 12 3 4 3 2" xfId="827" xr:uid="{00000000-0005-0000-0000-00003C030000}"/>
    <cellStyle name="표준 12 3 4 3 3" xfId="828" xr:uid="{00000000-0005-0000-0000-00003D030000}"/>
    <cellStyle name="표준 12 3 4 4" xfId="829" xr:uid="{00000000-0005-0000-0000-00003E030000}"/>
    <cellStyle name="표준 12 3 4 5" xfId="830" xr:uid="{00000000-0005-0000-0000-00003F030000}"/>
    <cellStyle name="표준 12 3 4 6" xfId="831" xr:uid="{00000000-0005-0000-0000-000040030000}"/>
    <cellStyle name="표준 12 3 5" xfId="832" xr:uid="{00000000-0005-0000-0000-000041030000}"/>
    <cellStyle name="표준 12 3 5 2" xfId="833" xr:uid="{00000000-0005-0000-0000-000042030000}"/>
    <cellStyle name="표준 12 3 5 2 2" xfId="834" xr:uid="{00000000-0005-0000-0000-000043030000}"/>
    <cellStyle name="표준 12 3 5 2 3" xfId="835" xr:uid="{00000000-0005-0000-0000-000044030000}"/>
    <cellStyle name="표준 12 3 5 3" xfId="836" xr:uid="{00000000-0005-0000-0000-000045030000}"/>
    <cellStyle name="표준 12 3 5 3 2" xfId="837" xr:uid="{00000000-0005-0000-0000-000046030000}"/>
    <cellStyle name="표준 12 3 5 3 3" xfId="838" xr:uid="{00000000-0005-0000-0000-000047030000}"/>
    <cellStyle name="표준 12 3 5 4" xfId="839" xr:uid="{00000000-0005-0000-0000-000048030000}"/>
    <cellStyle name="표준 12 3 5 5" xfId="840" xr:uid="{00000000-0005-0000-0000-000049030000}"/>
    <cellStyle name="표준 12 3 5 6" xfId="841" xr:uid="{00000000-0005-0000-0000-00004A030000}"/>
    <cellStyle name="표준 12 3 6" xfId="842" xr:uid="{00000000-0005-0000-0000-00004B030000}"/>
    <cellStyle name="표준 12 3 6 2" xfId="843" xr:uid="{00000000-0005-0000-0000-00004C030000}"/>
    <cellStyle name="표준 12 3 6 3" xfId="844" xr:uid="{00000000-0005-0000-0000-00004D030000}"/>
    <cellStyle name="표준 12 3 7" xfId="845" xr:uid="{00000000-0005-0000-0000-00004E030000}"/>
    <cellStyle name="표준 12 3 7 2" xfId="846" xr:uid="{00000000-0005-0000-0000-00004F030000}"/>
    <cellStyle name="표준 12 3 7 3" xfId="847" xr:uid="{00000000-0005-0000-0000-000050030000}"/>
    <cellStyle name="표준 12 3 8" xfId="848" xr:uid="{00000000-0005-0000-0000-000051030000}"/>
    <cellStyle name="표준 12 3 9" xfId="849" xr:uid="{00000000-0005-0000-0000-000052030000}"/>
    <cellStyle name="표준 12 4" xfId="850" xr:uid="{00000000-0005-0000-0000-000053030000}"/>
    <cellStyle name="표준 12 4 2" xfId="851" xr:uid="{00000000-0005-0000-0000-000054030000}"/>
    <cellStyle name="표준 12 4 2 2" xfId="852" xr:uid="{00000000-0005-0000-0000-000055030000}"/>
    <cellStyle name="표준 12 4 2 2 2" xfId="853" xr:uid="{00000000-0005-0000-0000-000056030000}"/>
    <cellStyle name="표준 12 4 2 2 3" xfId="854" xr:uid="{00000000-0005-0000-0000-000057030000}"/>
    <cellStyle name="표준 12 4 2 3" xfId="855" xr:uid="{00000000-0005-0000-0000-000058030000}"/>
    <cellStyle name="표준 12 4 2 3 2" xfId="856" xr:uid="{00000000-0005-0000-0000-000059030000}"/>
    <cellStyle name="표준 12 4 2 3 3" xfId="857" xr:uid="{00000000-0005-0000-0000-00005A030000}"/>
    <cellStyle name="표준 12 4 2 4" xfId="858" xr:uid="{00000000-0005-0000-0000-00005B030000}"/>
    <cellStyle name="표준 12 4 2 5" xfId="859" xr:uid="{00000000-0005-0000-0000-00005C030000}"/>
    <cellStyle name="표준 12 4 2 6" xfId="860" xr:uid="{00000000-0005-0000-0000-00005D030000}"/>
    <cellStyle name="표준 12 4 3" xfId="861" xr:uid="{00000000-0005-0000-0000-00005E030000}"/>
    <cellStyle name="표준 12 4 3 2" xfId="862" xr:uid="{00000000-0005-0000-0000-00005F030000}"/>
    <cellStyle name="표준 12 4 3 2 2" xfId="863" xr:uid="{00000000-0005-0000-0000-000060030000}"/>
    <cellStyle name="표준 12 4 3 2 3" xfId="864" xr:uid="{00000000-0005-0000-0000-000061030000}"/>
    <cellStyle name="표준 12 4 3 3" xfId="865" xr:uid="{00000000-0005-0000-0000-000062030000}"/>
    <cellStyle name="표준 12 4 3 3 2" xfId="866" xr:uid="{00000000-0005-0000-0000-000063030000}"/>
    <cellStyle name="표준 12 4 3 3 3" xfId="867" xr:uid="{00000000-0005-0000-0000-000064030000}"/>
    <cellStyle name="표준 12 4 3 4" xfId="868" xr:uid="{00000000-0005-0000-0000-000065030000}"/>
    <cellStyle name="표준 12 4 3 5" xfId="869" xr:uid="{00000000-0005-0000-0000-000066030000}"/>
    <cellStyle name="표준 12 4 3 6" xfId="870" xr:uid="{00000000-0005-0000-0000-000067030000}"/>
    <cellStyle name="표준 12 4 4" xfId="871" xr:uid="{00000000-0005-0000-0000-000068030000}"/>
    <cellStyle name="표준 12 4 4 2" xfId="872" xr:uid="{00000000-0005-0000-0000-000069030000}"/>
    <cellStyle name="표준 12 4 4 2 2" xfId="873" xr:uid="{00000000-0005-0000-0000-00006A030000}"/>
    <cellStyle name="표준 12 4 4 2 3" xfId="874" xr:uid="{00000000-0005-0000-0000-00006B030000}"/>
    <cellStyle name="표준 12 4 4 3" xfId="875" xr:uid="{00000000-0005-0000-0000-00006C030000}"/>
    <cellStyle name="표준 12 4 4 3 2" xfId="876" xr:uid="{00000000-0005-0000-0000-00006D030000}"/>
    <cellStyle name="표준 12 4 4 3 3" xfId="877" xr:uid="{00000000-0005-0000-0000-00006E030000}"/>
    <cellStyle name="표준 12 4 4 4" xfId="878" xr:uid="{00000000-0005-0000-0000-00006F030000}"/>
    <cellStyle name="표준 12 4 4 5" xfId="879" xr:uid="{00000000-0005-0000-0000-000070030000}"/>
    <cellStyle name="표준 12 4 4 6" xfId="880" xr:uid="{00000000-0005-0000-0000-000071030000}"/>
    <cellStyle name="표준 12 4 5" xfId="881" xr:uid="{00000000-0005-0000-0000-000072030000}"/>
    <cellStyle name="표준 12 4 5 2" xfId="882" xr:uid="{00000000-0005-0000-0000-000073030000}"/>
    <cellStyle name="표준 12 4 5 3" xfId="883" xr:uid="{00000000-0005-0000-0000-000074030000}"/>
    <cellStyle name="표준 12 4 6" xfId="884" xr:uid="{00000000-0005-0000-0000-000075030000}"/>
    <cellStyle name="표준 12 4 6 2" xfId="885" xr:uid="{00000000-0005-0000-0000-000076030000}"/>
    <cellStyle name="표준 12 4 6 3" xfId="886" xr:uid="{00000000-0005-0000-0000-000077030000}"/>
    <cellStyle name="표준 12 4 7" xfId="887" xr:uid="{00000000-0005-0000-0000-000078030000}"/>
    <cellStyle name="표준 12 4 8" xfId="888" xr:uid="{00000000-0005-0000-0000-000079030000}"/>
    <cellStyle name="표준 12 4 9" xfId="889" xr:uid="{00000000-0005-0000-0000-00007A030000}"/>
    <cellStyle name="표준 12 5" xfId="890" xr:uid="{00000000-0005-0000-0000-00007B030000}"/>
    <cellStyle name="표준 12 5 2" xfId="891" xr:uid="{00000000-0005-0000-0000-00007C030000}"/>
    <cellStyle name="표준 12 5 2 2" xfId="892" xr:uid="{00000000-0005-0000-0000-00007D030000}"/>
    <cellStyle name="표준 12 5 2 2 2" xfId="893" xr:uid="{00000000-0005-0000-0000-00007E030000}"/>
    <cellStyle name="표준 12 5 2 2 3" xfId="894" xr:uid="{00000000-0005-0000-0000-00007F030000}"/>
    <cellStyle name="표준 12 5 2 3" xfId="895" xr:uid="{00000000-0005-0000-0000-000080030000}"/>
    <cellStyle name="표준 12 5 2 3 2" xfId="896" xr:uid="{00000000-0005-0000-0000-000081030000}"/>
    <cellStyle name="표준 12 5 2 3 3" xfId="897" xr:uid="{00000000-0005-0000-0000-000082030000}"/>
    <cellStyle name="표준 12 5 2 4" xfId="898" xr:uid="{00000000-0005-0000-0000-000083030000}"/>
    <cellStyle name="표준 12 5 2 5" xfId="899" xr:uid="{00000000-0005-0000-0000-000084030000}"/>
    <cellStyle name="표준 12 5 2 6" xfId="900" xr:uid="{00000000-0005-0000-0000-000085030000}"/>
    <cellStyle name="표준 12 5 3" xfId="901" xr:uid="{00000000-0005-0000-0000-000086030000}"/>
    <cellStyle name="표준 12 5 3 2" xfId="902" xr:uid="{00000000-0005-0000-0000-000087030000}"/>
    <cellStyle name="표준 12 5 3 2 2" xfId="903" xr:uid="{00000000-0005-0000-0000-000088030000}"/>
    <cellStyle name="표준 12 5 3 2 3" xfId="904" xr:uid="{00000000-0005-0000-0000-000089030000}"/>
    <cellStyle name="표준 12 5 3 3" xfId="905" xr:uid="{00000000-0005-0000-0000-00008A030000}"/>
    <cellStyle name="표준 12 5 3 3 2" xfId="906" xr:uid="{00000000-0005-0000-0000-00008B030000}"/>
    <cellStyle name="표준 12 5 3 3 3" xfId="907" xr:uid="{00000000-0005-0000-0000-00008C030000}"/>
    <cellStyle name="표준 12 5 3 4" xfId="908" xr:uid="{00000000-0005-0000-0000-00008D030000}"/>
    <cellStyle name="표준 12 5 3 5" xfId="909" xr:uid="{00000000-0005-0000-0000-00008E030000}"/>
    <cellStyle name="표준 12 5 3 6" xfId="910" xr:uid="{00000000-0005-0000-0000-00008F030000}"/>
    <cellStyle name="표준 12 5 4" xfId="911" xr:uid="{00000000-0005-0000-0000-000090030000}"/>
    <cellStyle name="표준 12 5 4 2" xfId="912" xr:uid="{00000000-0005-0000-0000-000091030000}"/>
    <cellStyle name="표준 12 5 4 3" xfId="913" xr:uid="{00000000-0005-0000-0000-000092030000}"/>
    <cellStyle name="표준 12 5 5" xfId="914" xr:uid="{00000000-0005-0000-0000-000093030000}"/>
    <cellStyle name="표준 12 5 5 2" xfId="915" xr:uid="{00000000-0005-0000-0000-000094030000}"/>
    <cellStyle name="표준 12 5 5 3" xfId="916" xr:uid="{00000000-0005-0000-0000-000095030000}"/>
    <cellStyle name="표준 12 5 6" xfId="917" xr:uid="{00000000-0005-0000-0000-000096030000}"/>
    <cellStyle name="표준 12 5 7" xfId="918" xr:uid="{00000000-0005-0000-0000-000097030000}"/>
    <cellStyle name="표준 12 5 8" xfId="919" xr:uid="{00000000-0005-0000-0000-000098030000}"/>
    <cellStyle name="표준 12 6" xfId="920" xr:uid="{00000000-0005-0000-0000-000099030000}"/>
    <cellStyle name="표준 12 6 2" xfId="921" xr:uid="{00000000-0005-0000-0000-00009A030000}"/>
    <cellStyle name="표준 12 6 2 2" xfId="922" xr:uid="{00000000-0005-0000-0000-00009B030000}"/>
    <cellStyle name="표준 12 6 2 2 2" xfId="923" xr:uid="{00000000-0005-0000-0000-00009C030000}"/>
    <cellStyle name="표준 12 6 2 2 3" xfId="924" xr:uid="{00000000-0005-0000-0000-00009D030000}"/>
    <cellStyle name="표준 12 6 2 3" xfId="925" xr:uid="{00000000-0005-0000-0000-00009E030000}"/>
    <cellStyle name="표준 12 6 2 3 2" xfId="926" xr:uid="{00000000-0005-0000-0000-00009F030000}"/>
    <cellStyle name="표준 12 6 2 3 3" xfId="927" xr:uid="{00000000-0005-0000-0000-0000A0030000}"/>
    <cellStyle name="표준 12 6 2 4" xfId="928" xr:uid="{00000000-0005-0000-0000-0000A1030000}"/>
    <cellStyle name="표준 12 6 2 5" xfId="929" xr:uid="{00000000-0005-0000-0000-0000A2030000}"/>
    <cellStyle name="표준 12 6 2 6" xfId="930" xr:uid="{00000000-0005-0000-0000-0000A3030000}"/>
    <cellStyle name="표준 12 6 3" xfId="931" xr:uid="{00000000-0005-0000-0000-0000A4030000}"/>
    <cellStyle name="표준 12 6 3 2" xfId="932" xr:uid="{00000000-0005-0000-0000-0000A5030000}"/>
    <cellStyle name="표준 12 6 3 2 2" xfId="933" xr:uid="{00000000-0005-0000-0000-0000A6030000}"/>
    <cellStyle name="표준 12 6 3 2 3" xfId="934" xr:uid="{00000000-0005-0000-0000-0000A7030000}"/>
    <cellStyle name="표준 12 6 3 3" xfId="935" xr:uid="{00000000-0005-0000-0000-0000A8030000}"/>
    <cellStyle name="표준 12 6 3 3 2" xfId="936" xr:uid="{00000000-0005-0000-0000-0000A9030000}"/>
    <cellStyle name="표준 12 6 3 3 3" xfId="937" xr:uid="{00000000-0005-0000-0000-0000AA030000}"/>
    <cellStyle name="표준 12 6 3 4" xfId="938" xr:uid="{00000000-0005-0000-0000-0000AB030000}"/>
    <cellStyle name="표준 12 6 3 5" xfId="939" xr:uid="{00000000-0005-0000-0000-0000AC030000}"/>
    <cellStyle name="표준 12 6 3 6" xfId="940" xr:uid="{00000000-0005-0000-0000-0000AD030000}"/>
    <cellStyle name="표준 12 6 4" xfId="941" xr:uid="{00000000-0005-0000-0000-0000AE030000}"/>
    <cellStyle name="표준 12 6 4 2" xfId="942" xr:uid="{00000000-0005-0000-0000-0000AF030000}"/>
    <cellStyle name="표준 12 6 4 3" xfId="943" xr:uid="{00000000-0005-0000-0000-0000B0030000}"/>
    <cellStyle name="표준 12 6 5" xfId="944" xr:uid="{00000000-0005-0000-0000-0000B1030000}"/>
    <cellStyle name="표준 12 6 5 2" xfId="945" xr:uid="{00000000-0005-0000-0000-0000B2030000}"/>
    <cellStyle name="표준 12 6 5 3" xfId="946" xr:uid="{00000000-0005-0000-0000-0000B3030000}"/>
    <cellStyle name="표준 12 6 6" xfId="947" xr:uid="{00000000-0005-0000-0000-0000B4030000}"/>
    <cellStyle name="표준 12 6 7" xfId="948" xr:uid="{00000000-0005-0000-0000-0000B5030000}"/>
    <cellStyle name="표준 12 6 8" xfId="949" xr:uid="{00000000-0005-0000-0000-0000B6030000}"/>
    <cellStyle name="표준 12 7" xfId="950" xr:uid="{00000000-0005-0000-0000-0000B7030000}"/>
    <cellStyle name="표준 12 7 2" xfId="951" xr:uid="{00000000-0005-0000-0000-0000B8030000}"/>
    <cellStyle name="표준 12 7 2 2" xfId="952" xr:uid="{00000000-0005-0000-0000-0000B9030000}"/>
    <cellStyle name="표준 12 7 2 3" xfId="953" xr:uid="{00000000-0005-0000-0000-0000BA030000}"/>
    <cellStyle name="표준 12 7 3" xfId="954" xr:uid="{00000000-0005-0000-0000-0000BB030000}"/>
    <cellStyle name="표준 12 7 3 2" xfId="955" xr:uid="{00000000-0005-0000-0000-0000BC030000}"/>
    <cellStyle name="표준 12 7 3 3" xfId="956" xr:uid="{00000000-0005-0000-0000-0000BD030000}"/>
    <cellStyle name="표준 12 7 4" xfId="957" xr:uid="{00000000-0005-0000-0000-0000BE030000}"/>
    <cellStyle name="표준 12 7 5" xfId="958" xr:uid="{00000000-0005-0000-0000-0000BF030000}"/>
    <cellStyle name="표준 12 7 6" xfId="959" xr:uid="{00000000-0005-0000-0000-0000C0030000}"/>
    <cellStyle name="표준 12 8" xfId="960" xr:uid="{00000000-0005-0000-0000-0000C1030000}"/>
    <cellStyle name="표준 12 8 2" xfId="961" xr:uid="{00000000-0005-0000-0000-0000C2030000}"/>
    <cellStyle name="표준 12 8 2 2" xfId="962" xr:uid="{00000000-0005-0000-0000-0000C3030000}"/>
    <cellStyle name="표준 12 8 2 3" xfId="963" xr:uid="{00000000-0005-0000-0000-0000C4030000}"/>
    <cellStyle name="표준 12 8 3" xfId="964" xr:uid="{00000000-0005-0000-0000-0000C5030000}"/>
    <cellStyle name="표준 12 8 3 2" xfId="965" xr:uid="{00000000-0005-0000-0000-0000C6030000}"/>
    <cellStyle name="표준 12 8 3 3" xfId="966" xr:uid="{00000000-0005-0000-0000-0000C7030000}"/>
    <cellStyle name="표준 12 8 4" xfId="967" xr:uid="{00000000-0005-0000-0000-0000C8030000}"/>
    <cellStyle name="표준 12 8 5" xfId="968" xr:uid="{00000000-0005-0000-0000-0000C9030000}"/>
    <cellStyle name="표준 12 8 6" xfId="969" xr:uid="{00000000-0005-0000-0000-0000CA030000}"/>
    <cellStyle name="표준 12 9" xfId="970" xr:uid="{00000000-0005-0000-0000-0000CB030000}"/>
    <cellStyle name="표준 12 9 2" xfId="971" xr:uid="{00000000-0005-0000-0000-0000CC030000}"/>
    <cellStyle name="표준 12 9 3" xfId="972" xr:uid="{00000000-0005-0000-0000-0000CD030000}"/>
    <cellStyle name="표준 13" xfId="973" xr:uid="{00000000-0005-0000-0000-0000CE030000}"/>
    <cellStyle name="표준 13 10" xfId="974" xr:uid="{00000000-0005-0000-0000-0000CF030000}"/>
    <cellStyle name="표준 13 2" xfId="975" xr:uid="{00000000-0005-0000-0000-0000D0030000}"/>
    <cellStyle name="표준 13 2 2" xfId="976" xr:uid="{00000000-0005-0000-0000-0000D1030000}"/>
    <cellStyle name="표준 13 2 2 2" xfId="977" xr:uid="{00000000-0005-0000-0000-0000D2030000}"/>
    <cellStyle name="표준 13 2 2 2 2" xfId="978" xr:uid="{00000000-0005-0000-0000-0000D3030000}"/>
    <cellStyle name="표준 13 2 2 2 3" xfId="979" xr:uid="{00000000-0005-0000-0000-0000D4030000}"/>
    <cellStyle name="표준 13 2 2 3" xfId="980" xr:uid="{00000000-0005-0000-0000-0000D5030000}"/>
    <cellStyle name="표준 13 2 2 3 2" xfId="981" xr:uid="{00000000-0005-0000-0000-0000D6030000}"/>
    <cellStyle name="표준 13 2 2 3 3" xfId="982" xr:uid="{00000000-0005-0000-0000-0000D7030000}"/>
    <cellStyle name="표준 13 2 2 4" xfId="983" xr:uid="{00000000-0005-0000-0000-0000D8030000}"/>
    <cellStyle name="표준 13 2 2 5" xfId="984" xr:uid="{00000000-0005-0000-0000-0000D9030000}"/>
    <cellStyle name="표준 13 2 2 6" xfId="985" xr:uid="{00000000-0005-0000-0000-0000DA030000}"/>
    <cellStyle name="표준 13 2 3" xfId="986" xr:uid="{00000000-0005-0000-0000-0000DB030000}"/>
    <cellStyle name="표준 13 2 3 2" xfId="987" xr:uid="{00000000-0005-0000-0000-0000DC030000}"/>
    <cellStyle name="표준 13 2 3 2 2" xfId="988" xr:uid="{00000000-0005-0000-0000-0000DD030000}"/>
    <cellStyle name="표준 13 2 3 2 3" xfId="989" xr:uid="{00000000-0005-0000-0000-0000DE030000}"/>
    <cellStyle name="표준 13 2 3 3" xfId="990" xr:uid="{00000000-0005-0000-0000-0000DF030000}"/>
    <cellStyle name="표준 13 2 3 3 2" xfId="991" xr:uid="{00000000-0005-0000-0000-0000E0030000}"/>
    <cellStyle name="표준 13 2 3 3 3" xfId="992" xr:uid="{00000000-0005-0000-0000-0000E1030000}"/>
    <cellStyle name="표준 13 2 3 4" xfId="993" xr:uid="{00000000-0005-0000-0000-0000E2030000}"/>
    <cellStyle name="표준 13 2 3 5" xfId="994" xr:uid="{00000000-0005-0000-0000-0000E3030000}"/>
    <cellStyle name="표준 13 2 3 6" xfId="995" xr:uid="{00000000-0005-0000-0000-0000E4030000}"/>
    <cellStyle name="표준 13 2 4" xfId="996" xr:uid="{00000000-0005-0000-0000-0000E5030000}"/>
    <cellStyle name="표준 13 2 4 2" xfId="997" xr:uid="{00000000-0005-0000-0000-0000E6030000}"/>
    <cellStyle name="표준 13 2 4 3" xfId="998" xr:uid="{00000000-0005-0000-0000-0000E7030000}"/>
    <cellStyle name="표준 13 2 5" xfId="999" xr:uid="{00000000-0005-0000-0000-0000E8030000}"/>
    <cellStyle name="표준 13 2 5 2" xfId="1000" xr:uid="{00000000-0005-0000-0000-0000E9030000}"/>
    <cellStyle name="표준 13 2 5 3" xfId="1001" xr:uid="{00000000-0005-0000-0000-0000EA030000}"/>
    <cellStyle name="표준 13 2 6" xfId="1002" xr:uid="{00000000-0005-0000-0000-0000EB030000}"/>
    <cellStyle name="표준 13 2 7" xfId="1003" xr:uid="{00000000-0005-0000-0000-0000EC030000}"/>
    <cellStyle name="표준 13 2 8" xfId="1004" xr:uid="{00000000-0005-0000-0000-0000ED030000}"/>
    <cellStyle name="표준 13 3" xfId="1005" xr:uid="{00000000-0005-0000-0000-0000EE030000}"/>
    <cellStyle name="표준 13 3 2" xfId="1006" xr:uid="{00000000-0005-0000-0000-0000EF030000}"/>
    <cellStyle name="표준 13 3 2 2" xfId="1007" xr:uid="{00000000-0005-0000-0000-0000F0030000}"/>
    <cellStyle name="표준 13 3 2 2 2" xfId="1008" xr:uid="{00000000-0005-0000-0000-0000F1030000}"/>
    <cellStyle name="표준 13 3 2 2 3" xfId="1009" xr:uid="{00000000-0005-0000-0000-0000F2030000}"/>
    <cellStyle name="표준 13 3 2 3" xfId="1010" xr:uid="{00000000-0005-0000-0000-0000F3030000}"/>
    <cellStyle name="표준 13 3 2 3 2" xfId="1011" xr:uid="{00000000-0005-0000-0000-0000F4030000}"/>
    <cellStyle name="표준 13 3 2 3 3" xfId="1012" xr:uid="{00000000-0005-0000-0000-0000F5030000}"/>
    <cellStyle name="표준 13 3 2 4" xfId="1013" xr:uid="{00000000-0005-0000-0000-0000F6030000}"/>
    <cellStyle name="표준 13 3 2 5" xfId="1014" xr:uid="{00000000-0005-0000-0000-0000F7030000}"/>
    <cellStyle name="표준 13 3 2 6" xfId="1015" xr:uid="{00000000-0005-0000-0000-0000F8030000}"/>
    <cellStyle name="표준 13 3 3" xfId="1016" xr:uid="{00000000-0005-0000-0000-0000F9030000}"/>
    <cellStyle name="표준 13 3 3 2" xfId="1017" xr:uid="{00000000-0005-0000-0000-0000FA030000}"/>
    <cellStyle name="표준 13 3 3 2 2" xfId="1018" xr:uid="{00000000-0005-0000-0000-0000FB030000}"/>
    <cellStyle name="표준 13 3 3 2 3" xfId="1019" xr:uid="{00000000-0005-0000-0000-0000FC030000}"/>
    <cellStyle name="표준 13 3 3 3" xfId="1020" xr:uid="{00000000-0005-0000-0000-0000FD030000}"/>
    <cellStyle name="표준 13 3 3 3 2" xfId="1021" xr:uid="{00000000-0005-0000-0000-0000FE030000}"/>
    <cellStyle name="표준 13 3 3 3 3" xfId="1022" xr:uid="{00000000-0005-0000-0000-0000FF030000}"/>
    <cellStyle name="표준 13 3 3 4" xfId="1023" xr:uid="{00000000-0005-0000-0000-000000040000}"/>
    <cellStyle name="표준 13 3 3 5" xfId="1024" xr:uid="{00000000-0005-0000-0000-000001040000}"/>
    <cellStyle name="표준 13 3 3 6" xfId="1025" xr:uid="{00000000-0005-0000-0000-000002040000}"/>
    <cellStyle name="표준 13 3 4" xfId="1026" xr:uid="{00000000-0005-0000-0000-000003040000}"/>
    <cellStyle name="표준 13 3 4 2" xfId="1027" xr:uid="{00000000-0005-0000-0000-000004040000}"/>
    <cellStyle name="표준 13 3 4 3" xfId="1028" xr:uid="{00000000-0005-0000-0000-000005040000}"/>
    <cellStyle name="표준 13 3 5" xfId="1029" xr:uid="{00000000-0005-0000-0000-000006040000}"/>
    <cellStyle name="표준 13 3 5 2" xfId="1030" xr:uid="{00000000-0005-0000-0000-000007040000}"/>
    <cellStyle name="표준 13 3 5 3" xfId="1031" xr:uid="{00000000-0005-0000-0000-000008040000}"/>
    <cellStyle name="표준 13 3 6" xfId="1032" xr:uid="{00000000-0005-0000-0000-000009040000}"/>
    <cellStyle name="표준 13 3 7" xfId="1033" xr:uid="{00000000-0005-0000-0000-00000A040000}"/>
    <cellStyle name="표준 13 3 8" xfId="1034" xr:uid="{00000000-0005-0000-0000-00000B040000}"/>
    <cellStyle name="표준 13 4" xfId="1035" xr:uid="{00000000-0005-0000-0000-00000C040000}"/>
    <cellStyle name="표준 13 4 2" xfId="1036" xr:uid="{00000000-0005-0000-0000-00000D040000}"/>
    <cellStyle name="표준 13 4 2 2" xfId="1037" xr:uid="{00000000-0005-0000-0000-00000E040000}"/>
    <cellStyle name="표준 13 4 2 3" xfId="1038" xr:uid="{00000000-0005-0000-0000-00000F040000}"/>
    <cellStyle name="표준 13 4 3" xfId="1039" xr:uid="{00000000-0005-0000-0000-000010040000}"/>
    <cellStyle name="표준 13 4 3 2" xfId="1040" xr:uid="{00000000-0005-0000-0000-000011040000}"/>
    <cellStyle name="표준 13 4 3 3" xfId="1041" xr:uid="{00000000-0005-0000-0000-000012040000}"/>
    <cellStyle name="표준 13 4 4" xfId="1042" xr:uid="{00000000-0005-0000-0000-000013040000}"/>
    <cellStyle name="표준 13 4 5" xfId="1043" xr:uid="{00000000-0005-0000-0000-000014040000}"/>
    <cellStyle name="표준 13 4 6" xfId="1044" xr:uid="{00000000-0005-0000-0000-000015040000}"/>
    <cellStyle name="표준 13 5" xfId="1045" xr:uid="{00000000-0005-0000-0000-000016040000}"/>
    <cellStyle name="표준 13 5 2" xfId="1046" xr:uid="{00000000-0005-0000-0000-000017040000}"/>
    <cellStyle name="표준 13 5 2 2" xfId="1047" xr:uid="{00000000-0005-0000-0000-000018040000}"/>
    <cellStyle name="표준 13 5 2 3" xfId="1048" xr:uid="{00000000-0005-0000-0000-000019040000}"/>
    <cellStyle name="표준 13 5 3" xfId="1049" xr:uid="{00000000-0005-0000-0000-00001A040000}"/>
    <cellStyle name="표준 13 5 3 2" xfId="1050" xr:uid="{00000000-0005-0000-0000-00001B040000}"/>
    <cellStyle name="표준 13 5 3 3" xfId="1051" xr:uid="{00000000-0005-0000-0000-00001C040000}"/>
    <cellStyle name="표준 13 5 4" xfId="1052" xr:uid="{00000000-0005-0000-0000-00001D040000}"/>
    <cellStyle name="표준 13 5 5" xfId="1053" xr:uid="{00000000-0005-0000-0000-00001E040000}"/>
    <cellStyle name="표준 13 5 6" xfId="1054" xr:uid="{00000000-0005-0000-0000-00001F040000}"/>
    <cellStyle name="표준 13 6" xfId="1055" xr:uid="{00000000-0005-0000-0000-000020040000}"/>
    <cellStyle name="표준 13 6 2" xfId="1056" xr:uid="{00000000-0005-0000-0000-000021040000}"/>
    <cellStyle name="표준 13 6 3" xfId="1057" xr:uid="{00000000-0005-0000-0000-000022040000}"/>
    <cellStyle name="표준 13 7" xfId="1058" xr:uid="{00000000-0005-0000-0000-000023040000}"/>
    <cellStyle name="표준 13 7 2" xfId="1059" xr:uid="{00000000-0005-0000-0000-000024040000}"/>
    <cellStyle name="표준 13 7 3" xfId="1060" xr:uid="{00000000-0005-0000-0000-000025040000}"/>
    <cellStyle name="표준 13 8" xfId="1061" xr:uid="{00000000-0005-0000-0000-000026040000}"/>
    <cellStyle name="표준 13 9" xfId="1062" xr:uid="{00000000-0005-0000-0000-000027040000}"/>
    <cellStyle name="표준 14" xfId="1063" xr:uid="{00000000-0005-0000-0000-000028040000}"/>
    <cellStyle name="표준 14 10" xfId="1064" xr:uid="{00000000-0005-0000-0000-000029040000}"/>
    <cellStyle name="표준 14 2" xfId="1065" xr:uid="{00000000-0005-0000-0000-00002A040000}"/>
    <cellStyle name="표준 14 2 2" xfId="1066" xr:uid="{00000000-0005-0000-0000-00002B040000}"/>
    <cellStyle name="표준 14 2 2 2" xfId="1067" xr:uid="{00000000-0005-0000-0000-00002C040000}"/>
    <cellStyle name="표준 14 2 2 2 2" xfId="1068" xr:uid="{00000000-0005-0000-0000-00002D040000}"/>
    <cellStyle name="표준 14 2 2 2 3" xfId="1069" xr:uid="{00000000-0005-0000-0000-00002E040000}"/>
    <cellStyle name="표준 14 2 2 3" xfId="1070" xr:uid="{00000000-0005-0000-0000-00002F040000}"/>
    <cellStyle name="표준 14 2 2 3 2" xfId="1071" xr:uid="{00000000-0005-0000-0000-000030040000}"/>
    <cellStyle name="표준 14 2 2 3 3" xfId="1072" xr:uid="{00000000-0005-0000-0000-000031040000}"/>
    <cellStyle name="표준 14 2 2 4" xfId="1073" xr:uid="{00000000-0005-0000-0000-000032040000}"/>
    <cellStyle name="표준 14 2 2 5" xfId="1074" xr:uid="{00000000-0005-0000-0000-000033040000}"/>
    <cellStyle name="표준 14 2 2 6" xfId="1075" xr:uid="{00000000-0005-0000-0000-000034040000}"/>
    <cellStyle name="표준 14 2 3" xfId="1076" xr:uid="{00000000-0005-0000-0000-000035040000}"/>
    <cellStyle name="표준 14 2 3 2" xfId="1077" xr:uid="{00000000-0005-0000-0000-000036040000}"/>
    <cellStyle name="표준 14 2 3 2 2" xfId="1078" xr:uid="{00000000-0005-0000-0000-000037040000}"/>
    <cellStyle name="표준 14 2 3 2 3" xfId="1079" xr:uid="{00000000-0005-0000-0000-000038040000}"/>
    <cellStyle name="표준 14 2 3 3" xfId="1080" xr:uid="{00000000-0005-0000-0000-000039040000}"/>
    <cellStyle name="표준 14 2 3 3 2" xfId="1081" xr:uid="{00000000-0005-0000-0000-00003A040000}"/>
    <cellStyle name="표준 14 2 3 3 3" xfId="1082" xr:uid="{00000000-0005-0000-0000-00003B040000}"/>
    <cellStyle name="표준 14 2 3 4" xfId="1083" xr:uid="{00000000-0005-0000-0000-00003C040000}"/>
    <cellStyle name="표준 14 2 3 5" xfId="1084" xr:uid="{00000000-0005-0000-0000-00003D040000}"/>
    <cellStyle name="표준 14 2 3 6" xfId="1085" xr:uid="{00000000-0005-0000-0000-00003E040000}"/>
    <cellStyle name="표준 14 2 4" xfId="1086" xr:uid="{00000000-0005-0000-0000-00003F040000}"/>
    <cellStyle name="표준 14 2 4 2" xfId="1087" xr:uid="{00000000-0005-0000-0000-000040040000}"/>
    <cellStyle name="표준 14 2 4 3" xfId="1088" xr:uid="{00000000-0005-0000-0000-000041040000}"/>
    <cellStyle name="표준 14 2 5" xfId="1089" xr:uid="{00000000-0005-0000-0000-000042040000}"/>
    <cellStyle name="표준 14 2 5 2" xfId="1090" xr:uid="{00000000-0005-0000-0000-000043040000}"/>
    <cellStyle name="표준 14 2 5 3" xfId="1091" xr:uid="{00000000-0005-0000-0000-000044040000}"/>
    <cellStyle name="표준 14 2 6" xfId="1092" xr:uid="{00000000-0005-0000-0000-000045040000}"/>
    <cellStyle name="표준 14 2 7" xfId="1093" xr:uid="{00000000-0005-0000-0000-000046040000}"/>
    <cellStyle name="표준 14 2 8" xfId="1094" xr:uid="{00000000-0005-0000-0000-000047040000}"/>
    <cellStyle name="표준 14 3" xfId="1095" xr:uid="{00000000-0005-0000-0000-000048040000}"/>
    <cellStyle name="표준 14 3 2" xfId="1096" xr:uid="{00000000-0005-0000-0000-000049040000}"/>
    <cellStyle name="표준 14 3 2 2" xfId="1097" xr:uid="{00000000-0005-0000-0000-00004A040000}"/>
    <cellStyle name="표준 14 3 2 2 2" xfId="1098" xr:uid="{00000000-0005-0000-0000-00004B040000}"/>
    <cellStyle name="표준 14 3 2 2 3" xfId="1099" xr:uid="{00000000-0005-0000-0000-00004C040000}"/>
    <cellStyle name="표준 14 3 2 3" xfId="1100" xr:uid="{00000000-0005-0000-0000-00004D040000}"/>
    <cellStyle name="표준 14 3 2 3 2" xfId="1101" xr:uid="{00000000-0005-0000-0000-00004E040000}"/>
    <cellStyle name="표준 14 3 2 3 3" xfId="1102" xr:uid="{00000000-0005-0000-0000-00004F040000}"/>
    <cellStyle name="표준 14 3 2 4" xfId="1103" xr:uid="{00000000-0005-0000-0000-000050040000}"/>
    <cellStyle name="표준 14 3 2 5" xfId="1104" xr:uid="{00000000-0005-0000-0000-000051040000}"/>
    <cellStyle name="표준 14 3 2 6" xfId="1105" xr:uid="{00000000-0005-0000-0000-000052040000}"/>
    <cellStyle name="표준 14 3 3" xfId="1106" xr:uid="{00000000-0005-0000-0000-000053040000}"/>
    <cellStyle name="표준 14 3 3 2" xfId="1107" xr:uid="{00000000-0005-0000-0000-000054040000}"/>
    <cellStyle name="표준 14 3 3 2 2" xfId="1108" xr:uid="{00000000-0005-0000-0000-000055040000}"/>
    <cellStyle name="표준 14 3 3 2 3" xfId="1109" xr:uid="{00000000-0005-0000-0000-000056040000}"/>
    <cellStyle name="표준 14 3 3 3" xfId="1110" xr:uid="{00000000-0005-0000-0000-000057040000}"/>
    <cellStyle name="표준 14 3 3 3 2" xfId="1111" xr:uid="{00000000-0005-0000-0000-000058040000}"/>
    <cellStyle name="표준 14 3 3 3 3" xfId="1112" xr:uid="{00000000-0005-0000-0000-000059040000}"/>
    <cellStyle name="표준 14 3 3 4" xfId="1113" xr:uid="{00000000-0005-0000-0000-00005A040000}"/>
    <cellStyle name="표준 14 3 3 5" xfId="1114" xr:uid="{00000000-0005-0000-0000-00005B040000}"/>
    <cellStyle name="표준 14 3 3 6" xfId="1115" xr:uid="{00000000-0005-0000-0000-00005C040000}"/>
    <cellStyle name="표준 14 3 4" xfId="1116" xr:uid="{00000000-0005-0000-0000-00005D040000}"/>
    <cellStyle name="표준 14 3 4 2" xfId="1117" xr:uid="{00000000-0005-0000-0000-00005E040000}"/>
    <cellStyle name="표준 14 3 4 3" xfId="1118" xr:uid="{00000000-0005-0000-0000-00005F040000}"/>
    <cellStyle name="표준 14 3 5" xfId="1119" xr:uid="{00000000-0005-0000-0000-000060040000}"/>
    <cellStyle name="표준 14 3 5 2" xfId="1120" xr:uid="{00000000-0005-0000-0000-000061040000}"/>
    <cellStyle name="표준 14 3 5 3" xfId="1121" xr:uid="{00000000-0005-0000-0000-000062040000}"/>
    <cellStyle name="표준 14 3 6" xfId="1122" xr:uid="{00000000-0005-0000-0000-000063040000}"/>
    <cellStyle name="표준 14 3 7" xfId="1123" xr:uid="{00000000-0005-0000-0000-000064040000}"/>
    <cellStyle name="표준 14 3 8" xfId="1124" xr:uid="{00000000-0005-0000-0000-000065040000}"/>
    <cellStyle name="표준 14 4" xfId="1125" xr:uid="{00000000-0005-0000-0000-000066040000}"/>
    <cellStyle name="표준 14 4 2" xfId="1126" xr:uid="{00000000-0005-0000-0000-000067040000}"/>
    <cellStyle name="표준 14 4 2 2" xfId="1127" xr:uid="{00000000-0005-0000-0000-000068040000}"/>
    <cellStyle name="표준 14 4 2 3" xfId="1128" xr:uid="{00000000-0005-0000-0000-000069040000}"/>
    <cellStyle name="표준 14 4 3" xfId="1129" xr:uid="{00000000-0005-0000-0000-00006A040000}"/>
    <cellStyle name="표준 14 4 3 2" xfId="1130" xr:uid="{00000000-0005-0000-0000-00006B040000}"/>
    <cellStyle name="표준 14 4 3 3" xfId="1131" xr:uid="{00000000-0005-0000-0000-00006C040000}"/>
    <cellStyle name="표준 14 4 4" xfId="1132" xr:uid="{00000000-0005-0000-0000-00006D040000}"/>
    <cellStyle name="표준 14 4 5" xfId="1133" xr:uid="{00000000-0005-0000-0000-00006E040000}"/>
    <cellStyle name="표준 14 4 6" xfId="1134" xr:uid="{00000000-0005-0000-0000-00006F040000}"/>
    <cellStyle name="표준 14 5" xfId="1135" xr:uid="{00000000-0005-0000-0000-000070040000}"/>
    <cellStyle name="표준 14 5 2" xfId="1136" xr:uid="{00000000-0005-0000-0000-000071040000}"/>
    <cellStyle name="표준 14 5 2 2" xfId="1137" xr:uid="{00000000-0005-0000-0000-000072040000}"/>
    <cellStyle name="표준 14 5 2 3" xfId="1138" xr:uid="{00000000-0005-0000-0000-000073040000}"/>
    <cellStyle name="표준 14 5 3" xfId="1139" xr:uid="{00000000-0005-0000-0000-000074040000}"/>
    <cellStyle name="표준 14 5 3 2" xfId="1140" xr:uid="{00000000-0005-0000-0000-000075040000}"/>
    <cellStyle name="표준 14 5 3 3" xfId="1141" xr:uid="{00000000-0005-0000-0000-000076040000}"/>
    <cellStyle name="표준 14 5 4" xfId="1142" xr:uid="{00000000-0005-0000-0000-000077040000}"/>
    <cellStyle name="표준 14 5 5" xfId="1143" xr:uid="{00000000-0005-0000-0000-000078040000}"/>
    <cellStyle name="표준 14 5 6" xfId="1144" xr:uid="{00000000-0005-0000-0000-000079040000}"/>
    <cellStyle name="표준 14 6" xfId="1145" xr:uid="{00000000-0005-0000-0000-00007A040000}"/>
    <cellStyle name="표준 14 6 2" xfId="1146" xr:uid="{00000000-0005-0000-0000-00007B040000}"/>
    <cellStyle name="표준 14 6 3" xfId="1147" xr:uid="{00000000-0005-0000-0000-00007C040000}"/>
    <cellStyle name="표준 14 7" xfId="1148" xr:uid="{00000000-0005-0000-0000-00007D040000}"/>
    <cellStyle name="표준 14 7 2" xfId="1149" xr:uid="{00000000-0005-0000-0000-00007E040000}"/>
    <cellStyle name="표준 14 7 3" xfId="1150" xr:uid="{00000000-0005-0000-0000-00007F040000}"/>
    <cellStyle name="표준 14 8" xfId="1151" xr:uid="{00000000-0005-0000-0000-000080040000}"/>
    <cellStyle name="표준 14 9" xfId="1152" xr:uid="{00000000-0005-0000-0000-000081040000}"/>
    <cellStyle name="표준 15" xfId="1153" xr:uid="{00000000-0005-0000-0000-000082040000}"/>
    <cellStyle name="표준 15 10" xfId="1154" xr:uid="{00000000-0005-0000-0000-000083040000}"/>
    <cellStyle name="표준 15 11" xfId="1155" xr:uid="{00000000-0005-0000-0000-000084040000}"/>
    <cellStyle name="표준 15 12" xfId="1156" xr:uid="{00000000-0005-0000-0000-000085040000}"/>
    <cellStyle name="표준 15 2" xfId="1157" xr:uid="{00000000-0005-0000-0000-000086040000}"/>
    <cellStyle name="표준 15 2 10" xfId="1158" xr:uid="{00000000-0005-0000-0000-000087040000}"/>
    <cellStyle name="표준 15 2 2" xfId="1159" xr:uid="{00000000-0005-0000-0000-000088040000}"/>
    <cellStyle name="표준 15 2 2 2" xfId="1160" xr:uid="{00000000-0005-0000-0000-000089040000}"/>
    <cellStyle name="표준 15 2 2 2 2" xfId="1161" xr:uid="{00000000-0005-0000-0000-00008A040000}"/>
    <cellStyle name="표준 15 2 2 2 2 2" xfId="1162" xr:uid="{00000000-0005-0000-0000-00008B040000}"/>
    <cellStyle name="표준 15 2 2 2 2 3" xfId="1163" xr:uid="{00000000-0005-0000-0000-00008C040000}"/>
    <cellStyle name="표준 15 2 2 2 3" xfId="1164" xr:uid="{00000000-0005-0000-0000-00008D040000}"/>
    <cellStyle name="표준 15 2 2 2 3 2" xfId="1165" xr:uid="{00000000-0005-0000-0000-00008E040000}"/>
    <cellStyle name="표준 15 2 2 2 3 3" xfId="1166" xr:uid="{00000000-0005-0000-0000-00008F040000}"/>
    <cellStyle name="표준 15 2 2 2 4" xfId="1167" xr:uid="{00000000-0005-0000-0000-000090040000}"/>
    <cellStyle name="표준 15 2 2 2 5" xfId="1168" xr:uid="{00000000-0005-0000-0000-000091040000}"/>
    <cellStyle name="표준 15 2 2 2 6" xfId="1169" xr:uid="{00000000-0005-0000-0000-000092040000}"/>
    <cellStyle name="표준 15 2 2 3" xfId="1170" xr:uid="{00000000-0005-0000-0000-000093040000}"/>
    <cellStyle name="표준 15 2 2 3 2" xfId="1171" xr:uid="{00000000-0005-0000-0000-000094040000}"/>
    <cellStyle name="표준 15 2 2 3 2 2" xfId="1172" xr:uid="{00000000-0005-0000-0000-000095040000}"/>
    <cellStyle name="표준 15 2 2 3 2 3" xfId="1173" xr:uid="{00000000-0005-0000-0000-000096040000}"/>
    <cellStyle name="표준 15 2 2 3 3" xfId="1174" xr:uid="{00000000-0005-0000-0000-000097040000}"/>
    <cellStyle name="표준 15 2 2 3 3 2" xfId="1175" xr:uid="{00000000-0005-0000-0000-000098040000}"/>
    <cellStyle name="표준 15 2 2 3 3 3" xfId="1176" xr:uid="{00000000-0005-0000-0000-000099040000}"/>
    <cellStyle name="표준 15 2 2 3 4" xfId="1177" xr:uid="{00000000-0005-0000-0000-00009A040000}"/>
    <cellStyle name="표준 15 2 2 3 5" xfId="1178" xr:uid="{00000000-0005-0000-0000-00009B040000}"/>
    <cellStyle name="표준 15 2 2 3 6" xfId="1179" xr:uid="{00000000-0005-0000-0000-00009C040000}"/>
    <cellStyle name="표준 15 2 2 4" xfId="1180" xr:uid="{00000000-0005-0000-0000-00009D040000}"/>
    <cellStyle name="표준 15 2 2 4 2" xfId="1181" xr:uid="{00000000-0005-0000-0000-00009E040000}"/>
    <cellStyle name="표준 15 2 2 4 3" xfId="1182" xr:uid="{00000000-0005-0000-0000-00009F040000}"/>
    <cellStyle name="표준 15 2 2 5" xfId="1183" xr:uid="{00000000-0005-0000-0000-0000A0040000}"/>
    <cellStyle name="표준 15 2 2 5 2" xfId="1184" xr:uid="{00000000-0005-0000-0000-0000A1040000}"/>
    <cellStyle name="표준 15 2 2 5 3" xfId="1185" xr:uid="{00000000-0005-0000-0000-0000A2040000}"/>
    <cellStyle name="표준 15 2 2 6" xfId="1186" xr:uid="{00000000-0005-0000-0000-0000A3040000}"/>
    <cellStyle name="표준 15 2 2 7" xfId="1187" xr:uid="{00000000-0005-0000-0000-0000A4040000}"/>
    <cellStyle name="표준 15 2 2 8" xfId="1188" xr:uid="{00000000-0005-0000-0000-0000A5040000}"/>
    <cellStyle name="표준 15 2 3" xfId="1189" xr:uid="{00000000-0005-0000-0000-0000A6040000}"/>
    <cellStyle name="표준 15 2 3 2" xfId="1190" xr:uid="{00000000-0005-0000-0000-0000A7040000}"/>
    <cellStyle name="표준 15 2 3 2 2" xfId="1191" xr:uid="{00000000-0005-0000-0000-0000A8040000}"/>
    <cellStyle name="표준 15 2 3 2 2 2" xfId="1192" xr:uid="{00000000-0005-0000-0000-0000A9040000}"/>
    <cellStyle name="표준 15 2 3 2 2 3" xfId="1193" xr:uid="{00000000-0005-0000-0000-0000AA040000}"/>
    <cellStyle name="표준 15 2 3 2 3" xfId="1194" xr:uid="{00000000-0005-0000-0000-0000AB040000}"/>
    <cellStyle name="표준 15 2 3 2 3 2" xfId="1195" xr:uid="{00000000-0005-0000-0000-0000AC040000}"/>
    <cellStyle name="표준 15 2 3 2 3 3" xfId="1196" xr:uid="{00000000-0005-0000-0000-0000AD040000}"/>
    <cellStyle name="표준 15 2 3 2 4" xfId="1197" xr:uid="{00000000-0005-0000-0000-0000AE040000}"/>
    <cellStyle name="표준 15 2 3 2 5" xfId="1198" xr:uid="{00000000-0005-0000-0000-0000AF040000}"/>
    <cellStyle name="표준 15 2 3 2 6" xfId="1199" xr:uid="{00000000-0005-0000-0000-0000B0040000}"/>
    <cellStyle name="표준 15 2 3 3" xfId="1200" xr:uid="{00000000-0005-0000-0000-0000B1040000}"/>
    <cellStyle name="표준 15 2 3 3 2" xfId="1201" xr:uid="{00000000-0005-0000-0000-0000B2040000}"/>
    <cellStyle name="표준 15 2 3 3 2 2" xfId="1202" xr:uid="{00000000-0005-0000-0000-0000B3040000}"/>
    <cellStyle name="표준 15 2 3 3 2 3" xfId="1203" xr:uid="{00000000-0005-0000-0000-0000B4040000}"/>
    <cellStyle name="표준 15 2 3 3 3" xfId="1204" xr:uid="{00000000-0005-0000-0000-0000B5040000}"/>
    <cellStyle name="표준 15 2 3 3 3 2" xfId="1205" xr:uid="{00000000-0005-0000-0000-0000B6040000}"/>
    <cellStyle name="표준 15 2 3 3 3 3" xfId="1206" xr:uid="{00000000-0005-0000-0000-0000B7040000}"/>
    <cellStyle name="표준 15 2 3 3 4" xfId="1207" xr:uid="{00000000-0005-0000-0000-0000B8040000}"/>
    <cellStyle name="표준 15 2 3 3 5" xfId="1208" xr:uid="{00000000-0005-0000-0000-0000B9040000}"/>
    <cellStyle name="표준 15 2 3 3 6" xfId="1209" xr:uid="{00000000-0005-0000-0000-0000BA040000}"/>
    <cellStyle name="표준 15 2 3 4" xfId="1210" xr:uid="{00000000-0005-0000-0000-0000BB040000}"/>
    <cellStyle name="표준 15 2 3 4 2" xfId="1211" xr:uid="{00000000-0005-0000-0000-0000BC040000}"/>
    <cellStyle name="표준 15 2 3 4 3" xfId="1212" xr:uid="{00000000-0005-0000-0000-0000BD040000}"/>
    <cellStyle name="표준 15 2 3 5" xfId="1213" xr:uid="{00000000-0005-0000-0000-0000BE040000}"/>
    <cellStyle name="표준 15 2 3 5 2" xfId="1214" xr:uid="{00000000-0005-0000-0000-0000BF040000}"/>
    <cellStyle name="표준 15 2 3 5 3" xfId="1215" xr:uid="{00000000-0005-0000-0000-0000C0040000}"/>
    <cellStyle name="표준 15 2 3 6" xfId="1216" xr:uid="{00000000-0005-0000-0000-0000C1040000}"/>
    <cellStyle name="표준 15 2 3 7" xfId="1217" xr:uid="{00000000-0005-0000-0000-0000C2040000}"/>
    <cellStyle name="표준 15 2 3 8" xfId="1218" xr:uid="{00000000-0005-0000-0000-0000C3040000}"/>
    <cellStyle name="표준 15 2 4" xfId="1219" xr:uid="{00000000-0005-0000-0000-0000C4040000}"/>
    <cellStyle name="표준 15 2 4 2" xfId="1220" xr:uid="{00000000-0005-0000-0000-0000C5040000}"/>
    <cellStyle name="표준 15 2 4 2 2" xfId="1221" xr:uid="{00000000-0005-0000-0000-0000C6040000}"/>
    <cellStyle name="표준 15 2 4 2 3" xfId="1222" xr:uid="{00000000-0005-0000-0000-0000C7040000}"/>
    <cellStyle name="표준 15 2 4 3" xfId="1223" xr:uid="{00000000-0005-0000-0000-0000C8040000}"/>
    <cellStyle name="표준 15 2 4 3 2" xfId="1224" xr:uid="{00000000-0005-0000-0000-0000C9040000}"/>
    <cellStyle name="표준 15 2 4 3 3" xfId="1225" xr:uid="{00000000-0005-0000-0000-0000CA040000}"/>
    <cellStyle name="표준 15 2 4 4" xfId="1226" xr:uid="{00000000-0005-0000-0000-0000CB040000}"/>
    <cellStyle name="표준 15 2 4 5" xfId="1227" xr:uid="{00000000-0005-0000-0000-0000CC040000}"/>
    <cellStyle name="표준 15 2 4 6" xfId="1228" xr:uid="{00000000-0005-0000-0000-0000CD040000}"/>
    <cellStyle name="표준 15 2 5" xfId="1229" xr:uid="{00000000-0005-0000-0000-0000CE040000}"/>
    <cellStyle name="표준 15 2 5 2" xfId="1230" xr:uid="{00000000-0005-0000-0000-0000CF040000}"/>
    <cellStyle name="표준 15 2 5 2 2" xfId="1231" xr:uid="{00000000-0005-0000-0000-0000D0040000}"/>
    <cellStyle name="표준 15 2 5 2 3" xfId="1232" xr:uid="{00000000-0005-0000-0000-0000D1040000}"/>
    <cellStyle name="표준 15 2 5 3" xfId="1233" xr:uid="{00000000-0005-0000-0000-0000D2040000}"/>
    <cellStyle name="표준 15 2 5 3 2" xfId="1234" xr:uid="{00000000-0005-0000-0000-0000D3040000}"/>
    <cellStyle name="표준 15 2 5 3 3" xfId="1235" xr:uid="{00000000-0005-0000-0000-0000D4040000}"/>
    <cellStyle name="표준 15 2 5 4" xfId="1236" xr:uid="{00000000-0005-0000-0000-0000D5040000}"/>
    <cellStyle name="표준 15 2 5 5" xfId="1237" xr:uid="{00000000-0005-0000-0000-0000D6040000}"/>
    <cellStyle name="표준 15 2 5 6" xfId="1238" xr:uid="{00000000-0005-0000-0000-0000D7040000}"/>
    <cellStyle name="표준 15 2 6" xfId="1239" xr:uid="{00000000-0005-0000-0000-0000D8040000}"/>
    <cellStyle name="표준 15 2 6 2" xfId="1240" xr:uid="{00000000-0005-0000-0000-0000D9040000}"/>
    <cellStyle name="표준 15 2 6 3" xfId="1241" xr:uid="{00000000-0005-0000-0000-0000DA040000}"/>
    <cellStyle name="표준 15 2 7" xfId="1242" xr:uid="{00000000-0005-0000-0000-0000DB040000}"/>
    <cellStyle name="표준 15 2 7 2" xfId="1243" xr:uid="{00000000-0005-0000-0000-0000DC040000}"/>
    <cellStyle name="표준 15 2 7 3" xfId="1244" xr:uid="{00000000-0005-0000-0000-0000DD040000}"/>
    <cellStyle name="표준 15 2 8" xfId="1245" xr:uid="{00000000-0005-0000-0000-0000DE040000}"/>
    <cellStyle name="표준 15 2 9" xfId="1246" xr:uid="{00000000-0005-0000-0000-0000DF040000}"/>
    <cellStyle name="표준 15 3" xfId="1247" xr:uid="{00000000-0005-0000-0000-0000E0040000}"/>
    <cellStyle name="표준 15 3 10" xfId="1248" xr:uid="{00000000-0005-0000-0000-0000E1040000}"/>
    <cellStyle name="표준 15 3 2" xfId="1249" xr:uid="{00000000-0005-0000-0000-0000E2040000}"/>
    <cellStyle name="표준 15 3 2 2" xfId="1250" xr:uid="{00000000-0005-0000-0000-0000E3040000}"/>
    <cellStyle name="표준 15 3 2 2 2" xfId="1251" xr:uid="{00000000-0005-0000-0000-0000E4040000}"/>
    <cellStyle name="표준 15 3 2 2 2 2" xfId="1252" xr:uid="{00000000-0005-0000-0000-0000E5040000}"/>
    <cellStyle name="표준 15 3 2 2 2 3" xfId="1253" xr:uid="{00000000-0005-0000-0000-0000E6040000}"/>
    <cellStyle name="표준 15 3 2 2 3" xfId="1254" xr:uid="{00000000-0005-0000-0000-0000E7040000}"/>
    <cellStyle name="표준 15 3 2 2 3 2" xfId="1255" xr:uid="{00000000-0005-0000-0000-0000E8040000}"/>
    <cellStyle name="표준 15 3 2 2 3 3" xfId="1256" xr:uid="{00000000-0005-0000-0000-0000E9040000}"/>
    <cellStyle name="표준 15 3 2 2 4" xfId="1257" xr:uid="{00000000-0005-0000-0000-0000EA040000}"/>
    <cellStyle name="표준 15 3 2 2 5" xfId="1258" xr:uid="{00000000-0005-0000-0000-0000EB040000}"/>
    <cellStyle name="표준 15 3 2 2 6" xfId="1259" xr:uid="{00000000-0005-0000-0000-0000EC040000}"/>
    <cellStyle name="표준 15 3 2 3" xfId="1260" xr:uid="{00000000-0005-0000-0000-0000ED040000}"/>
    <cellStyle name="표준 15 3 2 3 2" xfId="1261" xr:uid="{00000000-0005-0000-0000-0000EE040000}"/>
    <cellStyle name="표준 15 3 2 3 2 2" xfId="1262" xr:uid="{00000000-0005-0000-0000-0000EF040000}"/>
    <cellStyle name="표준 15 3 2 3 2 3" xfId="1263" xr:uid="{00000000-0005-0000-0000-0000F0040000}"/>
    <cellStyle name="표준 15 3 2 3 3" xfId="1264" xr:uid="{00000000-0005-0000-0000-0000F1040000}"/>
    <cellStyle name="표준 15 3 2 3 3 2" xfId="1265" xr:uid="{00000000-0005-0000-0000-0000F2040000}"/>
    <cellStyle name="표준 15 3 2 3 3 3" xfId="1266" xr:uid="{00000000-0005-0000-0000-0000F3040000}"/>
    <cellStyle name="표준 15 3 2 3 4" xfId="1267" xr:uid="{00000000-0005-0000-0000-0000F4040000}"/>
    <cellStyle name="표준 15 3 2 3 5" xfId="1268" xr:uid="{00000000-0005-0000-0000-0000F5040000}"/>
    <cellStyle name="표준 15 3 2 3 6" xfId="1269" xr:uid="{00000000-0005-0000-0000-0000F6040000}"/>
    <cellStyle name="표준 15 3 2 4" xfId="1270" xr:uid="{00000000-0005-0000-0000-0000F7040000}"/>
    <cellStyle name="표준 15 3 2 4 2" xfId="1271" xr:uid="{00000000-0005-0000-0000-0000F8040000}"/>
    <cellStyle name="표준 15 3 2 4 3" xfId="1272" xr:uid="{00000000-0005-0000-0000-0000F9040000}"/>
    <cellStyle name="표준 15 3 2 5" xfId="1273" xr:uid="{00000000-0005-0000-0000-0000FA040000}"/>
    <cellStyle name="표준 15 3 2 5 2" xfId="1274" xr:uid="{00000000-0005-0000-0000-0000FB040000}"/>
    <cellStyle name="표준 15 3 2 5 3" xfId="1275" xr:uid="{00000000-0005-0000-0000-0000FC040000}"/>
    <cellStyle name="표준 15 3 2 6" xfId="1276" xr:uid="{00000000-0005-0000-0000-0000FD040000}"/>
    <cellStyle name="표준 15 3 2 7" xfId="1277" xr:uid="{00000000-0005-0000-0000-0000FE040000}"/>
    <cellStyle name="표준 15 3 2 8" xfId="1278" xr:uid="{00000000-0005-0000-0000-0000FF040000}"/>
    <cellStyle name="표준 15 3 3" xfId="1279" xr:uid="{00000000-0005-0000-0000-000000050000}"/>
    <cellStyle name="표준 15 3 3 2" xfId="1280" xr:uid="{00000000-0005-0000-0000-000001050000}"/>
    <cellStyle name="표준 15 3 3 2 2" xfId="1281" xr:uid="{00000000-0005-0000-0000-000002050000}"/>
    <cellStyle name="표준 15 3 3 2 2 2" xfId="1282" xr:uid="{00000000-0005-0000-0000-000003050000}"/>
    <cellStyle name="표준 15 3 3 2 2 3" xfId="1283" xr:uid="{00000000-0005-0000-0000-000004050000}"/>
    <cellStyle name="표준 15 3 3 2 3" xfId="1284" xr:uid="{00000000-0005-0000-0000-000005050000}"/>
    <cellStyle name="표준 15 3 3 2 3 2" xfId="1285" xr:uid="{00000000-0005-0000-0000-000006050000}"/>
    <cellStyle name="표준 15 3 3 2 3 3" xfId="1286" xr:uid="{00000000-0005-0000-0000-000007050000}"/>
    <cellStyle name="표준 15 3 3 2 4" xfId="1287" xr:uid="{00000000-0005-0000-0000-000008050000}"/>
    <cellStyle name="표준 15 3 3 2 5" xfId="1288" xr:uid="{00000000-0005-0000-0000-000009050000}"/>
    <cellStyle name="표준 15 3 3 2 6" xfId="1289" xr:uid="{00000000-0005-0000-0000-00000A050000}"/>
    <cellStyle name="표준 15 3 3 3" xfId="1290" xr:uid="{00000000-0005-0000-0000-00000B050000}"/>
    <cellStyle name="표준 15 3 3 3 2" xfId="1291" xr:uid="{00000000-0005-0000-0000-00000C050000}"/>
    <cellStyle name="표준 15 3 3 3 2 2" xfId="1292" xr:uid="{00000000-0005-0000-0000-00000D050000}"/>
    <cellStyle name="표준 15 3 3 3 2 3" xfId="1293" xr:uid="{00000000-0005-0000-0000-00000E050000}"/>
    <cellStyle name="표준 15 3 3 3 3" xfId="1294" xr:uid="{00000000-0005-0000-0000-00000F050000}"/>
    <cellStyle name="표준 15 3 3 3 3 2" xfId="1295" xr:uid="{00000000-0005-0000-0000-000010050000}"/>
    <cellStyle name="표준 15 3 3 3 3 3" xfId="1296" xr:uid="{00000000-0005-0000-0000-000011050000}"/>
    <cellStyle name="표준 15 3 3 3 4" xfId="1297" xr:uid="{00000000-0005-0000-0000-000012050000}"/>
    <cellStyle name="표준 15 3 3 3 5" xfId="1298" xr:uid="{00000000-0005-0000-0000-000013050000}"/>
    <cellStyle name="표준 15 3 3 3 6" xfId="1299" xr:uid="{00000000-0005-0000-0000-000014050000}"/>
    <cellStyle name="표준 15 3 3 4" xfId="1300" xr:uid="{00000000-0005-0000-0000-000015050000}"/>
    <cellStyle name="표준 15 3 3 4 2" xfId="1301" xr:uid="{00000000-0005-0000-0000-000016050000}"/>
    <cellStyle name="표준 15 3 3 4 3" xfId="1302" xr:uid="{00000000-0005-0000-0000-000017050000}"/>
    <cellStyle name="표준 15 3 3 5" xfId="1303" xr:uid="{00000000-0005-0000-0000-000018050000}"/>
    <cellStyle name="표준 15 3 3 5 2" xfId="1304" xr:uid="{00000000-0005-0000-0000-000019050000}"/>
    <cellStyle name="표준 15 3 3 5 3" xfId="1305" xr:uid="{00000000-0005-0000-0000-00001A050000}"/>
    <cellStyle name="표준 15 3 3 6" xfId="1306" xr:uid="{00000000-0005-0000-0000-00001B050000}"/>
    <cellStyle name="표준 15 3 3 7" xfId="1307" xr:uid="{00000000-0005-0000-0000-00001C050000}"/>
    <cellStyle name="표준 15 3 3 8" xfId="1308" xr:uid="{00000000-0005-0000-0000-00001D050000}"/>
    <cellStyle name="표준 15 3 4" xfId="1309" xr:uid="{00000000-0005-0000-0000-00001E050000}"/>
    <cellStyle name="표준 15 3 4 2" xfId="1310" xr:uid="{00000000-0005-0000-0000-00001F050000}"/>
    <cellStyle name="표준 15 3 4 2 2" xfId="1311" xr:uid="{00000000-0005-0000-0000-000020050000}"/>
    <cellStyle name="표준 15 3 4 2 3" xfId="1312" xr:uid="{00000000-0005-0000-0000-000021050000}"/>
    <cellStyle name="표준 15 3 4 3" xfId="1313" xr:uid="{00000000-0005-0000-0000-000022050000}"/>
    <cellStyle name="표준 15 3 4 3 2" xfId="1314" xr:uid="{00000000-0005-0000-0000-000023050000}"/>
    <cellStyle name="표준 15 3 4 3 3" xfId="1315" xr:uid="{00000000-0005-0000-0000-000024050000}"/>
    <cellStyle name="표준 15 3 4 4" xfId="1316" xr:uid="{00000000-0005-0000-0000-000025050000}"/>
    <cellStyle name="표준 15 3 4 5" xfId="1317" xr:uid="{00000000-0005-0000-0000-000026050000}"/>
    <cellStyle name="표준 15 3 4 6" xfId="1318" xr:uid="{00000000-0005-0000-0000-000027050000}"/>
    <cellStyle name="표준 15 3 5" xfId="1319" xr:uid="{00000000-0005-0000-0000-000028050000}"/>
    <cellStyle name="표준 15 3 5 2" xfId="1320" xr:uid="{00000000-0005-0000-0000-000029050000}"/>
    <cellStyle name="표준 15 3 5 2 2" xfId="1321" xr:uid="{00000000-0005-0000-0000-00002A050000}"/>
    <cellStyle name="표준 15 3 5 2 3" xfId="1322" xr:uid="{00000000-0005-0000-0000-00002B050000}"/>
    <cellStyle name="표준 15 3 5 3" xfId="1323" xr:uid="{00000000-0005-0000-0000-00002C050000}"/>
    <cellStyle name="표준 15 3 5 3 2" xfId="1324" xr:uid="{00000000-0005-0000-0000-00002D050000}"/>
    <cellStyle name="표준 15 3 5 3 3" xfId="1325" xr:uid="{00000000-0005-0000-0000-00002E050000}"/>
    <cellStyle name="표준 15 3 5 4" xfId="1326" xr:uid="{00000000-0005-0000-0000-00002F050000}"/>
    <cellStyle name="표준 15 3 5 5" xfId="1327" xr:uid="{00000000-0005-0000-0000-000030050000}"/>
    <cellStyle name="표준 15 3 5 6" xfId="1328" xr:uid="{00000000-0005-0000-0000-000031050000}"/>
    <cellStyle name="표준 15 3 6" xfId="1329" xr:uid="{00000000-0005-0000-0000-000032050000}"/>
    <cellStyle name="표준 15 3 6 2" xfId="1330" xr:uid="{00000000-0005-0000-0000-000033050000}"/>
    <cellStyle name="표준 15 3 6 3" xfId="1331" xr:uid="{00000000-0005-0000-0000-000034050000}"/>
    <cellStyle name="표준 15 3 7" xfId="1332" xr:uid="{00000000-0005-0000-0000-000035050000}"/>
    <cellStyle name="표준 15 3 7 2" xfId="1333" xr:uid="{00000000-0005-0000-0000-000036050000}"/>
    <cellStyle name="표준 15 3 7 3" xfId="1334" xr:uid="{00000000-0005-0000-0000-000037050000}"/>
    <cellStyle name="표준 15 3 8" xfId="1335" xr:uid="{00000000-0005-0000-0000-000038050000}"/>
    <cellStyle name="표준 15 3 9" xfId="1336" xr:uid="{00000000-0005-0000-0000-000039050000}"/>
    <cellStyle name="표준 15 4" xfId="1337" xr:uid="{00000000-0005-0000-0000-00003A050000}"/>
    <cellStyle name="표준 15 4 2" xfId="1338" xr:uid="{00000000-0005-0000-0000-00003B050000}"/>
    <cellStyle name="표준 15 4 2 2" xfId="1339" xr:uid="{00000000-0005-0000-0000-00003C050000}"/>
    <cellStyle name="표준 15 4 2 2 2" xfId="1340" xr:uid="{00000000-0005-0000-0000-00003D050000}"/>
    <cellStyle name="표준 15 4 2 2 3" xfId="1341" xr:uid="{00000000-0005-0000-0000-00003E050000}"/>
    <cellStyle name="표준 15 4 2 3" xfId="1342" xr:uid="{00000000-0005-0000-0000-00003F050000}"/>
    <cellStyle name="표준 15 4 2 3 2" xfId="1343" xr:uid="{00000000-0005-0000-0000-000040050000}"/>
    <cellStyle name="표준 15 4 2 3 3" xfId="1344" xr:uid="{00000000-0005-0000-0000-000041050000}"/>
    <cellStyle name="표준 15 4 2 4" xfId="1345" xr:uid="{00000000-0005-0000-0000-000042050000}"/>
    <cellStyle name="표준 15 4 2 5" xfId="1346" xr:uid="{00000000-0005-0000-0000-000043050000}"/>
    <cellStyle name="표준 15 4 2 6" xfId="1347" xr:uid="{00000000-0005-0000-0000-000044050000}"/>
    <cellStyle name="표준 15 4 3" xfId="1348" xr:uid="{00000000-0005-0000-0000-000045050000}"/>
    <cellStyle name="표준 15 4 3 2" xfId="1349" xr:uid="{00000000-0005-0000-0000-000046050000}"/>
    <cellStyle name="표준 15 4 3 2 2" xfId="1350" xr:uid="{00000000-0005-0000-0000-000047050000}"/>
    <cellStyle name="표준 15 4 3 2 3" xfId="1351" xr:uid="{00000000-0005-0000-0000-000048050000}"/>
    <cellStyle name="표준 15 4 3 3" xfId="1352" xr:uid="{00000000-0005-0000-0000-000049050000}"/>
    <cellStyle name="표준 15 4 3 3 2" xfId="1353" xr:uid="{00000000-0005-0000-0000-00004A050000}"/>
    <cellStyle name="표준 15 4 3 3 3" xfId="1354" xr:uid="{00000000-0005-0000-0000-00004B050000}"/>
    <cellStyle name="표준 15 4 3 4" xfId="1355" xr:uid="{00000000-0005-0000-0000-00004C050000}"/>
    <cellStyle name="표준 15 4 3 5" xfId="1356" xr:uid="{00000000-0005-0000-0000-00004D050000}"/>
    <cellStyle name="표준 15 4 3 6" xfId="1357" xr:uid="{00000000-0005-0000-0000-00004E050000}"/>
    <cellStyle name="표준 15 4 4" xfId="1358" xr:uid="{00000000-0005-0000-0000-00004F050000}"/>
    <cellStyle name="표준 15 4 4 2" xfId="1359" xr:uid="{00000000-0005-0000-0000-000050050000}"/>
    <cellStyle name="표준 15 4 4 3" xfId="1360" xr:uid="{00000000-0005-0000-0000-000051050000}"/>
    <cellStyle name="표준 15 4 5" xfId="1361" xr:uid="{00000000-0005-0000-0000-000052050000}"/>
    <cellStyle name="표준 15 4 5 2" xfId="1362" xr:uid="{00000000-0005-0000-0000-000053050000}"/>
    <cellStyle name="표준 15 4 5 3" xfId="1363" xr:uid="{00000000-0005-0000-0000-000054050000}"/>
    <cellStyle name="표준 15 4 6" xfId="1364" xr:uid="{00000000-0005-0000-0000-000055050000}"/>
    <cellStyle name="표준 15 4 7" xfId="1365" xr:uid="{00000000-0005-0000-0000-000056050000}"/>
    <cellStyle name="표준 15 4 8" xfId="1366" xr:uid="{00000000-0005-0000-0000-000057050000}"/>
    <cellStyle name="표준 15 5" xfId="1367" xr:uid="{00000000-0005-0000-0000-000058050000}"/>
    <cellStyle name="표준 15 5 2" xfId="1368" xr:uid="{00000000-0005-0000-0000-000059050000}"/>
    <cellStyle name="표준 15 5 2 2" xfId="1369" xr:uid="{00000000-0005-0000-0000-00005A050000}"/>
    <cellStyle name="표준 15 5 2 2 2" xfId="1370" xr:uid="{00000000-0005-0000-0000-00005B050000}"/>
    <cellStyle name="표준 15 5 2 2 3" xfId="1371" xr:uid="{00000000-0005-0000-0000-00005C050000}"/>
    <cellStyle name="표준 15 5 2 3" xfId="1372" xr:uid="{00000000-0005-0000-0000-00005D050000}"/>
    <cellStyle name="표준 15 5 2 3 2" xfId="1373" xr:uid="{00000000-0005-0000-0000-00005E050000}"/>
    <cellStyle name="표준 15 5 2 3 3" xfId="1374" xr:uid="{00000000-0005-0000-0000-00005F050000}"/>
    <cellStyle name="표준 15 5 2 4" xfId="1375" xr:uid="{00000000-0005-0000-0000-000060050000}"/>
    <cellStyle name="표준 15 5 2 5" xfId="1376" xr:uid="{00000000-0005-0000-0000-000061050000}"/>
    <cellStyle name="표준 15 5 2 6" xfId="1377" xr:uid="{00000000-0005-0000-0000-000062050000}"/>
    <cellStyle name="표준 15 5 3" xfId="1378" xr:uid="{00000000-0005-0000-0000-000063050000}"/>
    <cellStyle name="표준 15 5 3 2" xfId="1379" xr:uid="{00000000-0005-0000-0000-000064050000}"/>
    <cellStyle name="표준 15 5 3 2 2" xfId="1380" xr:uid="{00000000-0005-0000-0000-000065050000}"/>
    <cellStyle name="표준 15 5 3 2 3" xfId="1381" xr:uid="{00000000-0005-0000-0000-000066050000}"/>
    <cellStyle name="표준 15 5 3 3" xfId="1382" xr:uid="{00000000-0005-0000-0000-000067050000}"/>
    <cellStyle name="표준 15 5 3 3 2" xfId="1383" xr:uid="{00000000-0005-0000-0000-000068050000}"/>
    <cellStyle name="표준 15 5 3 3 3" xfId="1384" xr:uid="{00000000-0005-0000-0000-000069050000}"/>
    <cellStyle name="표준 15 5 3 4" xfId="1385" xr:uid="{00000000-0005-0000-0000-00006A050000}"/>
    <cellStyle name="표준 15 5 3 5" xfId="1386" xr:uid="{00000000-0005-0000-0000-00006B050000}"/>
    <cellStyle name="표준 15 5 3 6" xfId="1387" xr:uid="{00000000-0005-0000-0000-00006C050000}"/>
    <cellStyle name="표준 15 5 4" xfId="1388" xr:uid="{00000000-0005-0000-0000-00006D050000}"/>
    <cellStyle name="표준 15 5 4 2" xfId="1389" xr:uid="{00000000-0005-0000-0000-00006E050000}"/>
    <cellStyle name="표준 15 5 4 3" xfId="1390" xr:uid="{00000000-0005-0000-0000-00006F050000}"/>
    <cellStyle name="표준 15 5 5" xfId="1391" xr:uid="{00000000-0005-0000-0000-000070050000}"/>
    <cellStyle name="표준 15 5 5 2" xfId="1392" xr:uid="{00000000-0005-0000-0000-000071050000}"/>
    <cellStyle name="표준 15 5 5 3" xfId="1393" xr:uid="{00000000-0005-0000-0000-000072050000}"/>
    <cellStyle name="표준 15 5 6" xfId="1394" xr:uid="{00000000-0005-0000-0000-000073050000}"/>
    <cellStyle name="표준 15 5 7" xfId="1395" xr:uid="{00000000-0005-0000-0000-000074050000}"/>
    <cellStyle name="표준 15 5 8" xfId="1396" xr:uid="{00000000-0005-0000-0000-000075050000}"/>
    <cellStyle name="표준 15 6" xfId="1397" xr:uid="{00000000-0005-0000-0000-000076050000}"/>
    <cellStyle name="표준 15 6 2" xfId="1398" xr:uid="{00000000-0005-0000-0000-000077050000}"/>
    <cellStyle name="표준 15 6 2 2" xfId="1399" xr:uid="{00000000-0005-0000-0000-000078050000}"/>
    <cellStyle name="표준 15 6 2 3" xfId="1400" xr:uid="{00000000-0005-0000-0000-000079050000}"/>
    <cellStyle name="표준 15 6 3" xfId="1401" xr:uid="{00000000-0005-0000-0000-00007A050000}"/>
    <cellStyle name="표준 15 6 3 2" xfId="1402" xr:uid="{00000000-0005-0000-0000-00007B050000}"/>
    <cellStyle name="표준 15 6 3 3" xfId="1403" xr:uid="{00000000-0005-0000-0000-00007C050000}"/>
    <cellStyle name="표준 15 6 4" xfId="1404" xr:uid="{00000000-0005-0000-0000-00007D050000}"/>
    <cellStyle name="표준 15 6 5" xfId="1405" xr:uid="{00000000-0005-0000-0000-00007E050000}"/>
    <cellStyle name="표준 15 6 6" xfId="1406" xr:uid="{00000000-0005-0000-0000-00007F050000}"/>
    <cellStyle name="표준 15 7" xfId="1407" xr:uid="{00000000-0005-0000-0000-000080050000}"/>
    <cellStyle name="표준 15 7 2" xfId="1408" xr:uid="{00000000-0005-0000-0000-000081050000}"/>
    <cellStyle name="표준 15 7 2 2" xfId="1409" xr:uid="{00000000-0005-0000-0000-000082050000}"/>
    <cellStyle name="표준 15 7 2 3" xfId="1410" xr:uid="{00000000-0005-0000-0000-000083050000}"/>
    <cellStyle name="표준 15 7 3" xfId="1411" xr:uid="{00000000-0005-0000-0000-000084050000}"/>
    <cellStyle name="표준 15 7 3 2" xfId="1412" xr:uid="{00000000-0005-0000-0000-000085050000}"/>
    <cellStyle name="표준 15 7 3 3" xfId="1413" xr:uid="{00000000-0005-0000-0000-000086050000}"/>
    <cellStyle name="표준 15 7 4" xfId="1414" xr:uid="{00000000-0005-0000-0000-000087050000}"/>
    <cellStyle name="표준 15 7 5" xfId="1415" xr:uid="{00000000-0005-0000-0000-000088050000}"/>
    <cellStyle name="표준 15 7 6" xfId="1416" xr:uid="{00000000-0005-0000-0000-000089050000}"/>
    <cellStyle name="표준 15 8" xfId="1417" xr:uid="{00000000-0005-0000-0000-00008A050000}"/>
    <cellStyle name="표준 15 8 2" xfId="1418" xr:uid="{00000000-0005-0000-0000-00008B050000}"/>
    <cellStyle name="표준 15 8 3" xfId="1419" xr:uid="{00000000-0005-0000-0000-00008C050000}"/>
    <cellStyle name="표준 15 9" xfId="1420" xr:uid="{00000000-0005-0000-0000-00008D050000}"/>
    <cellStyle name="표준 15 9 2" xfId="1421" xr:uid="{00000000-0005-0000-0000-00008E050000}"/>
    <cellStyle name="표준 15 9 3" xfId="1422" xr:uid="{00000000-0005-0000-0000-00008F050000}"/>
    <cellStyle name="표준 16" xfId="1423" xr:uid="{00000000-0005-0000-0000-000090050000}"/>
    <cellStyle name="표준 17" xfId="1496" xr:uid="{2388F436-0191-403E-B2BA-A229877ED744}"/>
    <cellStyle name="표준 2" xfId="1424" xr:uid="{00000000-0005-0000-0000-000091050000}"/>
    <cellStyle name="표준 2 12" xfId="1425" xr:uid="{00000000-0005-0000-0000-000092050000}"/>
    <cellStyle name="표준 2 17" xfId="1426" xr:uid="{00000000-0005-0000-0000-000093050000}"/>
    <cellStyle name="표준 2 2" xfId="1427" xr:uid="{00000000-0005-0000-0000-000094050000}"/>
    <cellStyle name="표준 2 2 2" xfId="1428" xr:uid="{00000000-0005-0000-0000-000095050000}"/>
    <cellStyle name="표준 2 2 2 2" xfId="1429" xr:uid="{00000000-0005-0000-0000-000096050000}"/>
    <cellStyle name="표준 2 2 2 2 2" xfId="1430" xr:uid="{00000000-0005-0000-0000-000097050000}"/>
    <cellStyle name="표준 2 2 2 2 2 2" xfId="1431" xr:uid="{00000000-0005-0000-0000-000098050000}"/>
    <cellStyle name="표준 2 2 2 2 2 2 2" xfId="1432" xr:uid="{00000000-0005-0000-0000-000099050000}"/>
    <cellStyle name="표준 2 2 2 2 2 2 3" xfId="1433" xr:uid="{00000000-0005-0000-0000-00009A050000}"/>
    <cellStyle name="표준 2 2 2 2 3" xfId="1434" xr:uid="{00000000-0005-0000-0000-00009B050000}"/>
    <cellStyle name="표준 2 2 2 3" xfId="1435" xr:uid="{00000000-0005-0000-0000-00009C050000}"/>
    <cellStyle name="표준 2 2 3" xfId="1436" xr:uid="{00000000-0005-0000-0000-00009D050000}"/>
    <cellStyle name="표준 2 2 4" xfId="1437" xr:uid="{00000000-0005-0000-0000-00009E050000}"/>
    <cellStyle name="표준 2 2 4 2" xfId="1438" xr:uid="{00000000-0005-0000-0000-00009F050000}"/>
    <cellStyle name="표준 2 2 5" xfId="1439" xr:uid="{00000000-0005-0000-0000-0000A0050000}"/>
    <cellStyle name="표준 2 3" xfId="1440" xr:uid="{00000000-0005-0000-0000-0000A1050000}"/>
    <cellStyle name="표준 2 3 2" xfId="1441" xr:uid="{00000000-0005-0000-0000-0000A2050000}"/>
    <cellStyle name="표준 2 3 2 2" xfId="1442" xr:uid="{00000000-0005-0000-0000-0000A3050000}"/>
    <cellStyle name="표준 2 4" xfId="1443" xr:uid="{00000000-0005-0000-0000-0000A4050000}"/>
    <cellStyle name="표준 3" xfId="1444" xr:uid="{00000000-0005-0000-0000-0000A5050000}"/>
    <cellStyle name="표준 3 2" xfId="1445" xr:uid="{00000000-0005-0000-0000-0000A6050000}"/>
    <cellStyle name="표준 3 3" xfId="1446" xr:uid="{00000000-0005-0000-0000-0000A7050000}"/>
    <cellStyle name="표준 3 4" xfId="1447" xr:uid="{00000000-0005-0000-0000-0000A8050000}"/>
    <cellStyle name="표준 3 5" xfId="1448" xr:uid="{00000000-0005-0000-0000-0000A9050000}"/>
    <cellStyle name="표준 30" xfId="1449" xr:uid="{00000000-0005-0000-0000-0000AA050000}"/>
    <cellStyle name="표준 31" xfId="1450" xr:uid="{00000000-0005-0000-0000-0000AB050000}"/>
    <cellStyle name="표준 32" xfId="1451" xr:uid="{00000000-0005-0000-0000-0000AC050000}"/>
    <cellStyle name="표준 4" xfId="1452" xr:uid="{00000000-0005-0000-0000-0000AD050000}"/>
    <cellStyle name="표준 4 2" xfId="1453" xr:uid="{00000000-0005-0000-0000-0000AE050000}"/>
    <cellStyle name="표준 5" xfId="1454" xr:uid="{00000000-0005-0000-0000-0000AF050000}"/>
    <cellStyle name="표준 5 10" xfId="1455" xr:uid="{00000000-0005-0000-0000-0000B0050000}"/>
    <cellStyle name="표준 5 11" xfId="1456" xr:uid="{00000000-0005-0000-0000-0000B1050000}"/>
    <cellStyle name="표준 5 12" xfId="1457" xr:uid="{00000000-0005-0000-0000-0000B2050000}"/>
    <cellStyle name="표준 5 13" xfId="1458" xr:uid="{00000000-0005-0000-0000-0000B3050000}"/>
    <cellStyle name="표준 5 14" xfId="1459" xr:uid="{00000000-0005-0000-0000-0000B4050000}"/>
    <cellStyle name="표준 5 15" xfId="1460" xr:uid="{00000000-0005-0000-0000-0000B5050000}"/>
    <cellStyle name="표준 5 16" xfId="1461" xr:uid="{00000000-0005-0000-0000-0000B6050000}"/>
    <cellStyle name="표준 5 17" xfId="1462" xr:uid="{00000000-0005-0000-0000-0000B7050000}"/>
    <cellStyle name="표준 5 18" xfId="1463" xr:uid="{00000000-0005-0000-0000-0000B8050000}"/>
    <cellStyle name="표준 5 19" xfId="1464" xr:uid="{00000000-0005-0000-0000-0000B9050000}"/>
    <cellStyle name="표준 5 2" xfId="1465" xr:uid="{00000000-0005-0000-0000-0000BA050000}"/>
    <cellStyle name="표준 5 2 2" xfId="1466" xr:uid="{00000000-0005-0000-0000-0000BB050000}"/>
    <cellStyle name="표준 5 20" xfId="1467" xr:uid="{00000000-0005-0000-0000-0000BC050000}"/>
    <cellStyle name="표준 5 21" xfId="1468" xr:uid="{00000000-0005-0000-0000-0000BD050000}"/>
    <cellStyle name="표준 5 3" xfId="1469" xr:uid="{00000000-0005-0000-0000-0000BE050000}"/>
    <cellStyle name="표준 5 3 2" xfId="1470" xr:uid="{00000000-0005-0000-0000-0000BF050000}"/>
    <cellStyle name="표준 5 4" xfId="1471" xr:uid="{00000000-0005-0000-0000-0000C0050000}"/>
    <cellStyle name="표준 5 5" xfId="1472" xr:uid="{00000000-0005-0000-0000-0000C1050000}"/>
    <cellStyle name="표준 5 6" xfId="1473" xr:uid="{00000000-0005-0000-0000-0000C2050000}"/>
    <cellStyle name="표준 5 7" xfId="1474" xr:uid="{00000000-0005-0000-0000-0000C3050000}"/>
    <cellStyle name="표준 5 8" xfId="1475" xr:uid="{00000000-0005-0000-0000-0000C4050000}"/>
    <cellStyle name="표준 5 9" xfId="1476" xr:uid="{00000000-0005-0000-0000-0000C5050000}"/>
    <cellStyle name="표준 6" xfId="1477" xr:uid="{00000000-0005-0000-0000-0000C6050000}"/>
    <cellStyle name="표준 6 2" xfId="1478" xr:uid="{00000000-0005-0000-0000-0000C7050000}"/>
    <cellStyle name="표준 6 2 2" xfId="1479" xr:uid="{00000000-0005-0000-0000-0000C8050000}"/>
    <cellStyle name="표준 6 3" xfId="1480" xr:uid="{00000000-0005-0000-0000-0000C9050000}"/>
    <cellStyle name="표준 6 3 2" xfId="1481" xr:uid="{00000000-0005-0000-0000-0000CA050000}"/>
    <cellStyle name="표준 6 4" xfId="1482" xr:uid="{00000000-0005-0000-0000-0000CB050000}"/>
    <cellStyle name="표준 7" xfId="1483" xr:uid="{00000000-0005-0000-0000-0000CC050000}"/>
    <cellStyle name="표준 7 2" xfId="1484" xr:uid="{00000000-0005-0000-0000-0000CD050000}"/>
    <cellStyle name="표준 7 2 2" xfId="1485" xr:uid="{00000000-0005-0000-0000-0000CE050000}"/>
    <cellStyle name="표준 7 3" xfId="1486" xr:uid="{00000000-0005-0000-0000-0000CF050000}"/>
    <cellStyle name="표준 7 3 2" xfId="1487" xr:uid="{00000000-0005-0000-0000-0000D0050000}"/>
    <cellStyle name="표준 7 4" xfId="1488" xr:uid="{00000000-0005-0000-0000-0000D1050000}"/>
    <cellStyle name="표준 8" xfId="1489" xr:uid="{00000000-0005-0000-0000-0000D2050000}"/>
    <cellStyle name="표준 8 2" xfId="1490" xr:uid="{00000000-0005-0000-0000-0000D3050000}"/>
    <cellStyle name="표준 8 2 2" xfId="1491" xr:uid="{00000000-0005-0000-0000-0000D4050000}"/>
    <cellStyle name="표준 8 3" xfId="1492" xr:uid="{00000000-0005-0000-0000-0000D5050000}"/>
    <cellStyle name="표준 9" xfId="1493" xr:uid="{00000000-0005-0000-0000-0000D6050000}"/>
    <cellStyle name="하이퍼링크 2" xfId="1494" xr:uid="{00000000-0005-0000-0000-0000D7050000}"/>
  </cellStyles>
  <dxfs count="24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613D2-5CD3-4D24-BFF8-A506A5214BD2}" name="CODE_상태" displayName="CODE_상태" ref="B4:C8" totalsRowShown="0" headerRowDxfId="23" dataDxfId="22">
  <autoFilter ref="B4:C8" xr:uid="{4BA78485-2892-4464-ACB0-CAC1E119678A}"/>
  <tableColumns count="2">
    <tableColumn id="1" xr3:uid="{E2387B2A-9CE0-49CA-BF82-B24ABCF0AE82}" name="No." dataDxfId="21">
      <calculatedColumnFormula>ROW()-4</calculatedColumnFormula>
    </tableColumn>
    <tableColumn id="2" xr3:uid="{CDD09F54-2662-471B-A5DB-6CE1376DD16F}" name="옵션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  <outlinePr summaryBelow="0"/>
    <pageSetUpPr fitToPage="1"/>
  </sheetPr>
  <dimension ref="A1:FO459"/>
  <sheetViews>
    <sheetView showGridLines="0" tabSelected="1" zoomScaleNormal="100" zoomScaleSheetLayoutView="85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K1" sqref="K1"/>
    </sheetView>
  </sheetViews>
  <sheetFormatPr defaultColWidth="0" defaultRowHeight="11.55" zeroHeight="1" outlineLevelRow="3" x14ac:dyDescent="0.3"/>
  <cols>
    <col min="1" max="1" width="1.44140625" style="1" customWidth="1"/>
    <col min="2" max="2" width="6.88671875" style="3" customWidth="1"/>
    <col min="3" max="4" width="1.6640625" style="2" customWidth="1"/>
    <col min="5" max="5" width="37.88671875" style="1" customWidth="1"/>
    <col min="6" max="6" width="22.44140625" style="1" hidden="1" customWidth="1"/>
    <col min="7" max="7" width="14.109375" style="1" customWidth="1"/>
    <col min="8" max="9" width="7.33203125" style="2" customWidth="1"/>
    <col min="10" max="11" width="8.6640625" style="1" customWidth="1"/>
    <col min="12" max="12" width="7.21875" style="1" customWidth="1"/>
    <col min="13" max="165" width="0.44140625" style="2" customWidth="1"/>
    <col min="166" max="166" width="1.6640625" style="1" customWidth="1"/>
    <col min="167" max="167" width="4.6640625" style="1" hidden="1"/>
    <col min="168" max="169" width="5.6640625" style="2" hidden="1"/>
    <col min="170" max="170" width="26.44140625" style="1" hidden="1"/>
    <col min="171" max="171" width="8.88671875" style="1" hidden="1"/>
    <col min="172" max="16384" width="9" style="1" hidden="1"/>
  </cols>
  <sheetData>
    <row r="1" spans="1:169" ht="27.2" customHeight="1" x14ac:dyDescent="0.3">
      <c r="B1" s="8" t="s">
        <v>97</v>
      </c>
    </row>
    <row r="2" spans="1:169" ht="4.95" customHeight="1" x14ac:dyDescent="0.3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 x14ac:dyDescent="0.3">
      <c r="B3" s="154" t="s">
        <v>40</v>
      </c>
      <c r="C3" s="155"/>
      <c r="D3" s="156"/>
      <c r="E3" s="10" t="s">
        <v>41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 x14ac:dyDescent="0.3">
      <c r="B4" s="154" t="s">
        <v>88</v>
      </c>
      <c r="C4" s="155"/>
      <c r="D4" s="156"/>
      <c r="E4" s="16" t="s">
        <v>89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 x14ac:dyDescent="0.3">
      <c r="B5" s="157" t="s">
        <v>87</v>
      </c>
      <c r="C5" s="158"/>
      <c r="D5" s="159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 x14ac:dyDescent="0.3">
      <c r="B6" s="20"/>
      <c r="C6" s="21"/>
      <c r="D6" s="169">
        <v>44138</v>
      </c>
      <c r="E6" s="22">
        <f ca="1">TODAY()</f>
        <v>44151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6" customHeight="1" x14ac:dyDescent="0.3">
      <c r="B7" s="136" t="s">
        <v>4</v>
      </c>
      <c r="C7" s="148" t="s">
        <v>3</v>
      </c>
      <c r="D7" s="149"/>
      <c r="E7" s="149"/>
      <c r="F7" s="150"/>
      <c r="G7" s="134" t="s">
        <v>0</v>
      </c>
      <c r="H7" s="138" t="s">
        <v>25</v>
      </c>
      <c r="I7" s="139"/>
      <c r="J7" s="138" t="s">
        <v>5</v>
      </c>
      <c r="K7" s="139"/>
      <c r="L7" s="146" t="s">
        <v>62</v>
      </c>
      <c r="M7" s="129">
        <f>M9</f>
        <v>44138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1"/>
      <c r="AR7" s="126">
        <f>BG9</f>
        <v>44184</v>
      </c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8"/>
      <c r="BV7" s="168">
        <f>CL9</f>
        <v>44215</v>
      </c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3"/>
      <c r="DA7" s="126">
        <f>DP9</f>
        <v>44245</v>
      </c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8"/>
      <c r="EE7" s="126">
        <f>EH9</f>
        <v>44263</v>
      </c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8"/>
      <c r="FJ7" s="170"/>
      <c r="FL7" s="13"/>
      <c r="FM7" s="13"/>
    </row>
    <row r="8" spans="1:169" s="13" customFormat="1" ht="16" customHeight="1" x14ac:dyDescent="0.3">
      <c r="B8" s="137"/>
      <c r="C8" s="151"/>
      <c r="D8" s="152"/>
      <c r="E8" s="152"/>
      <c r="F8" s="153"/>
      <c r="G8" s="135"/>
      <c r="H8" s="27" t="s">
        <v>1</v>
      </c>
      <c r="I8" s="27" t="s">
        <v>2</v>
      </c>
      <c r="J8" s="27" t="s">
        <v>6</v>
      </c>
      <c r="K8" s="28" t="s">
        <v>7</v>
      </c>
      <c r="L8" s="147"/>
      <c r="M8" s="140">
        <v>1</v>
      </c>
      <c r="N8" s="141"/>
      <c r="O8" s="141"/>
      <c r="P8" s="141"/>
      <c r="Q8" s="141"/>
      <c r="R8" s="142"/>
      <c r="S8" s="143">
        <v>2</v>
      </c>
      <c r="T8" s="144"/>
      <c r="U8" s="144"/>
      <c r="V8" s="144"/>
      <c r="W8" s="144"/>
      <c r="X8" s="144"/>
      <c r="Y8" s="145"/>
      <c r="Z8" s="140">
        <v>3</v>
      </c>
      <c r="AA8" s="141"/>
      <c r="AB8" s="141"/>
      <c r="AC8" s="141"/>
      <c r="AD8" s="141"/>
      <c r="AE8" s="141"/>
      <c r="AF8" s="142"/>
      <c r="AG8" s="143">
        <v>4</v>
      </c>
      <c r="AH8" s="144"/>
      <c r="AI8" s="144"/>
      <c r="AJ8" s="144"/>
      <c r="AK8" s="144"/>
      <c r="AL8" s="144"/>
      <c r="AM8" s="145"/>
      <c r="AN8" s="140">
        <v>1</v>
      </c>
      <c r="AO8" s="141"/>
      <c r="AP8" s="141"/>
      <c r="AQ8" s="141"/>
      <c r="AR8" s="141"/>
      <c r="AS8" s="141"/>
      <c r="AT8" s="142"/>
      <c r="AU8" s="143">
        <v>2</v>
      </c>
      <c r="AV8" s="144"/>
      <c r="AW8" s="144"/>
      <c r="AX8" s="144"/>
      <c r="AY8" s="144"/>
      <c r="AZ8" s="144"/>
      <c r="BA8" s="145"/>
      <c r="BB8" s="140">
        <v>3</v>
      </c>
      <c r="BC8" s="141"/>
      <c r="BD8" s="141"/>
      <c r="BE8" s="141"/>
      <c r="BF8" s="141"/>
      <c r="BG8" s="141"/>
      <c r="BH8" s="142"/>
      <c r="BI8" s="143">
        <v>4</v>
      </c>
      <c r="BJ8" s="144"/>
      <c r="BK8" s="144"/>
      <c r="BL8" s="144"/>
      <c r="BM8" s="144"/>
      <c r="BN8" s="144"/>
      <c r="BO8" s="145"/>
      <c r="BP8" s="140">
        <v>5</v>
      </c>
      <c r="BQ8" s="141"/>
      <c r="BR8" s="141"/>
      <c r="BS8" s="141"/>
      <c r="BT8" s="141"/>
      <c r="BU8" s="141"/>
      <c r="BV8" s="142"/>
      <c r="BW8" s="143">
        <v>1</v>
      </c>
      <c r="BX8" s="144"/>
      <c r="BY8" s="144"/>
      <c r="BZ8" s="144"/>
      <c r="CA8" s="144"/>
      <c r="CB8" s="144"/>
      <c r="CC8" s="145"/>
      <c r="CD8" s="140">
        <v>2</v>
      </c>
      <c r="CE8" s="141"/>
      <c r="CF8" s="141"/>
      <c r="CG8" s="141"/>
      <c r="CH8" s="141"/>
      <c r="CI8" s="141"/>
      <c r="CJ8" s="142"/>
      <c r="CK8" s="143">
        <v>3</v>
      </c>
      <c r="CL8" s="144"/>
      <c r="CM8" s="144"/>
      <c r="CN8" s="144"/>
      <c r="CO8" s="144"/>
      <c r="CP8" s="144"/>
      <c r="CQ8" s="145"/>
      <c r="CR8" s="140">
        <v>4</v>
      </c>
      <c r="CS8" s="141"/>
      <c r="CT8" s="141"/>
      <c r="CU8" s="141"/>
      <c r="CV8" s="141"/>
      <c r="CW8" s="141"/>
      <c r="CX8" s="142"/>
      <c r="CY8" s="143">
        <v>1</v>
      </c>
      <c r="CZ8" s="144"/>
      <c r="DA8" s="144"/>
      <c r="DB8" s="144"/>
      <c r="DC8" s="144"/>
      <c r="DD8" s="144"/>
      <c r="DE8" s="145"/>
      <c r="DF8" s="140">
        <v>2</v>
      </c>
      <c r="DG8" s="141"/>
      <c r="DH8" s="141"/>
      <c r="DI8" s="141"/>
      <c r="DJ8" s="141"/>
      <c r="DK8" s="141"/>
      <c r="DL8" s="142"/>
      <c r="DM8" s="143">
        <v>3</v>
      </c>
      <c r="DN8" s="144"/>
      <c r="DO8" s="144"/>
      <c r="DP8" s="144"/>
      <c r="DQ8" s="144"/>
      <c r="DR8" s="144"/>
      <c r="DS8" s="145"/>
      <c r="DT8" s="140">
        <v>4</v>
      </c>
      <c r="DU8" s="141"/>
      <c r="DV8" s="141"/>
      <c r="DW8" s="141"/>
      <c r="DX8" s="141"/>
      <c r="DY8" s="141"/>
      <c r="DZ8" s="142"/>
      <c r="EA8" s="143">
        <v>1</v>
      </c>
      <c r="EB8" s="144"/>
      <c r="EC8" s="144"/>
      <c r="ED8" s="144"/>
      <c r="EE8" s="144"/>
      <c r="EF8" s="144"/>
      <c r="EG8" s="145"/>
      <c r="EH8" s="140">
        <v>2</v>
      </c>
      <c r="EI8" s="141"/>
      <c r="EJ8" s="141"/>
      <c r="EK8" s="141"/>
      <c r="EL8" s="141"/>
      <c r="EM8" s="141"/>
      <c r="EN8" s="142"/>
      <c r="EO8" s="143">
        <v>3</v>
      </c>
      <c r="EP8" s="144"/>
      <c r="EQ8" s="144"/>
      <c r="ER8" s="144"/>
      <c r="ES8" s="144"/>
      <c r="ET8" s="144"/>
      <c r="EU8" s="145"/>
      <c r="EV8" s="140">
        <v>4</v>
      </c>
      <c r="EW8" s="141"/>
      <c r="EX8" s="141"/>
      <c r="EY8" s="141"/>
      <c r="EZ8" s="141"/>
      <c r="FA8" s="141"/>
      <c r="FB8" s="142"/>
      <c r="FC8" s="143">
        <v>5</v>
      </c>
      <c r="FD8" s="144"/>
      <c r="FE8" s="144"/>
      <c r="FF8" s="144"/>
      <c r="FG8" s="144"/>
      <c r="FH8" s="144"/>
      <c r="FI8" s="145"/>
      <c r="FJ8" s="24"/>
    </row>
    <row r="9" spans="1:169" s="9" customFormat="1" ht="16" hidden="1" customHeight="1" x14ac:dyDescent="0.3">
      <c r="B9" s="29"/>
      <c r="C9" s="30"/>
      <c r="D9" s="30"/>
      <c r="E9" s="30"/>
      <c r="F9" s="30"/>
      <c r="G9" s="30"/>
      <c r="H9" s="30"/>
      <c r="I9" s="30"/>
      <c r="J9" s="30" t="s">
        <v>17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170"/>
      <c r="FL9" s="13"/>
      <c r="FM9" s="13"/>
    </row>
    <row r="10" spans="1:169" s="9" customFormat="1" ht="16" customHeight="1" x14ac:dyDescent="0.3">
      <c r="A10" s="35"/>
      <c r="B10" s="36">
        <v>1</v>
      </c>
      <c r="C10" s="160" t="s">
        <v>73</v>
      </c>
      <c r="D10" s="160"/>
      <c r="E10" s="160"/>
      <c r="F10" s="160"/>
      <c r="G10" s="160"/>
      <c r="H10" s="37"/>
      <c r="I10" s="38"/>
      <c r="J10" s="39">
        <f>J11</f>
        <v>44067</v>
      </c>
      <c r="K10" s="40">
        <f>K16</f>
        <v>44081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170"/>
      <c r="FL10" s="13"/>
      <c r="FM10" s="13"/>
    </row>
    <row r="11" spans="1:169" s="9" customFormat="1" ht="16" customHeight="1" outlineLevel="1" x14ac:dyDescent="0.3">
      <c r="A11" s="35"/>
      <c r="B11" s="44">
        <v>1.1000000000000001</v>
      </c>
      <c r="C11" s="117" t="s">
        <v>42</v>
      </c>
      <c r="D11" s="117"/>
      <c r="E11" s="117"/>
      <c r="F11" s="117"/>
      <c r="G11" s="117"/>
      <c r="H11" s="45"/>
      <c r="I11" s="46"/>
      <c r="J11" s="47">
        <f>J12</f>
        <v>44067</v>
      </c>
      <c r="K11" s="48">
        <f>K12</f>
        <v>44072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170"/>
      <c r="FL11" s="13"/>
      <c r="FM11" s="13"/>
    </row>
    <row r="12" spans="1:169" s="9" customFormat="1" ht="16" customHeight="1" outlineLevel="2" x14ac:dyDescent="0.3">
      <c r="A12" s="35"/>
      <c r="B12" s="50" t="s">
        <v>15</v>
      </c>
      <c r="C12" s="124" t="s">
        <v>43</v>
      </c>
      <c r="D12" s="124"/>
      <c r="E12" s="121"/>
      <c r="F12" s="51"/>
      <c r="G12" s="52"/>
      <c r="H12" s="53" t="s">
        <v>61</v>
      </c>
      <c r="I12" s="54"/>
      <c r="J12" s="55">
        <v>44067</v>
      </c>
      <c r="K12" s="56">
        <f>J12+5</f>
        <v>44072</v>
      </c>
      <c r="L12" s="57" t="s">
        <v>71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170"/>
      <c r="FL12" s="13"/>
      <c r="FM12" s="13"/>
    </row>
    <row r="13" spans="1:169" s="9" customFormat="1" ht="16" customHeight="1" outlineLevel="3" x14ac:dyDescent="0.3">
      <c r="A13" s="35"/>
      <c r="B13" s="50" t="s">
        <v>47</v>
      </c>
      <c r="C13" s="58"/>
      <c r="D13" s="59" t="s">
        <v>44</v>
      </c>
      <c r="E13" s="59"/>
      <c r="F13" s="51"/>
      <c r="G13" s="52" t="s">
        <v>59</v>
      </c>
      <c r="H13" s="53" t="s">
        <v>61</v>
      </c>
      <c r="I13" s="54"/>
      <c r="J13" s="55">
        <f>J12</f>
        <v>44067</v>
      </c>
      <c r="K13" s="56">
        <f>J13+2</f>
        <v>44069</v>
      </c>
      <c r="L13" s="57" t="s">
        <v>71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170"/>
      <c r="FL13" s="13"/>
      <c r="FM13" s="13"/>
    </row>
    <row r="14" spans="1:169" s="9" customFormat="1" ht="16" customHeight="1" outlineLevel="3" x14ac:dyDescent="0.3">
      <c r="A14" s="35"/>
      <c r="B14" s="50" t="s">
        <v>48</v>
      </c>
      <c r="C14" s="58"/>
      <c r="D14" s="58" t="s">
        <v>45</v>
      </c>
      <c r="E14" s="59"/>
      <c r="F14" s="51"/>
      <c r="G14" s="52" t="s">
        <v>59</v>
      </c>
      <c r="H14" s="53" t="s">
        <v>98</v>
      </c>
      <c r="I14" s="54"/>
      <c r="J14" s="55">
        <f>K13+1</f>
        <v>44070</v>
      </c>
      <c r="K14" s="56">
        <f>J14+3</f>
        <v>44073</v>
      </c>
      <c r="L14" s="57" t="s">
        <v>71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170"/>
      <c r="FL14" s="13"/>
      <c r="FM14" s="13"/>
    </row>
    <row r="15" spans="1:169" s="9" customFormat="1" ht="16" customHeight="1" outlineLevel="3" x14ac:dyDescent="0.3">
      <c r="A15" s="35"/>
      <c r="B15" s="50" t="s">
        <v>49</v>
      </c>
      <c r="C15" s="58"/>
      <c r="D15" s="58" t="s">
        <v>46</v>
      </c>
      <c r="E15" s="59"/>
      <c r="F15" s="51"/>
      <c r="G15" s="52" t="s">
        <v>60</v>
      </c>
      <c r="H15" s="53" t="s">
        <v>101</v>
      </c>
      <c r="I15" s="54"/>
      <c r="J15" s="55">
        <f>J14</f>
        <v>44070</v>
      </c>
      <c r="K15" s="56">
        <f>J15+3</f>
        <v>44073</v>
      </c>
      <c r="L15" s="57" t="s">
        <v>71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170"/>
      <c r="FL15" s="13"/>
      <c r="FM15" s="13"/>
    </row>
    <row r="16" spans="1:169" s="9" customFormat="1" ht="16" customHeight="1" outlineLevel="1" x14ac:dyDescent="0.3">
      <c r="A16" s="35"/>
      <c r="B16" s="44">
        <v>1.2</v>
      </c>
      <c r="C16" s="117" t="s">
        <v>53</v>
      </c>
      <c r="D16" s="117"/>
      <c r="E16" s="117"/>
      <c r="F16" s="117"/>
      <c r="G16" s="117"/>
      <c r="H16" s="45"/>
      <c r="I16" s="46"/>
      <c r="J16" s="47">
        <f>J17</f>
        <v>44074</v>
      </c>
      <c r="K16" s="48">
        <f>K20</f>
        <v>44081</v>
      </c>
      <c r="L16" s="49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170"/>
      <c r="FL16" s="13"/>
      <c r="FM16" s="13"/>
    </row>
    <row r="17" spans="1:169" s="9" customFormat="1" ht="16" customHeight="1" outlineLevel="2" x14ac:dyDescent="0.3">
      <c r="A17" s="35"/>
      <c r="B17" s="50" t="s">
        <v>14</v>
      </c>
      <c r="C17" s="60" t="s">
        <v>50</v>
      </c>
      <c r="D17" s="61"/>
      <c r="E17" s="61"/>
      <c r="F17" s="61"/>
      <c r="G17" s="52" t="s">
        <v>57</v>
      </c>
      <c r="H17" s="53"/>
      <c r="I17" s="54"/>
      <c r="J17" s="55">
        <f>K15+1</f>
        <v>44074</v>
      </c>
      <c r="K17" s="56">
        <f>J17+3</f>
        <v>44077</v>
      </c>
      <c r="L17" s="57" t="s">
        <v>71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170"/>
      <c r="FL17" s="13"/>
      <c r="FM17" s="13"/>
    </row>
    <row r="18" spans="1:169" s="9" customFormat="1" ht="16" customHeight="1" outlineLevel="3" x14ac:dyDescent="0.3">
      <c r="A18" s="35"/>
      <c r="B18" s="50"/>
      <c r="C18" s="60"/>
      <c r="D18" s="61" t="s">
        <v>51</v>
      </c>
      <c r="E18" s="61"/>
      <c r="F18" s="61"/>
      <c r="G18" s="52"/>
      <c r="H18" s="53" t="s">
        <v>99</v>
      </c>
      <c r="I18" s="54"/>
      <c r="J18" s="55">
        <f>J17</f>
        <v>44074</v>
      </c>
      <c r="K18" s="56">
        <f>K17</f>
        <v>44077</v>
      </c>
      <c r="L18" s="57" t="s">
        <v>71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170"/>
      <c r="FL18" s="13"/>
      <c r="FM18" s="13"/>
    </row>
    <row r="19" spans="1:169" s="9" customFormat="1" ht="16" customHeight="1" outlineLevel="3" x14ac:dyDescent="0.3">
      <c r="A19" s="35"/>
      <c r="B19" s="50"/>
      <c r="C19" s="60"/>
      <c r="D19" s="61" t="s">
        <v>52</v>
      </c>
      <c r="E19" s="61"/>
      <c r="F19" s="61"/>
      <c r="G19" s="52"/>
      <c r="H19" s="53" t="s">
        <v>61</v>
      </c>
      <c r="I19" s="54"/>
      <c r="J19" s="55">
        <f>J18</f>
        <v>44074</v>
      </c>
      <c r="K19" s="56">
        <f>K18</f>
        <v>44077</v>
      </c>
      <c r="L19" s="57" t="s">
        <v>71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170"/>
      <c r="FL19" s="13"/>
      <c r="FM19" s="13"/>
    </row>
    <row r="20" spans="1:169" s="9" customFormat="1" ht="16" customHeight="1" outlineLevel="2" x14ac:dyDescent="0.3">
      <c r="A20" s="35"/>
      <c r="B20" s="50" t="s">
        <v>8</v>
      </c>
      <c r="C20" s="60" t="s">
        <v>54</v>
      </c>
      <c r="D20" s="61"/>
      <c r="E20" s="61"/>
      <c r="F20" s="61"/>
      <c r="G20" s="52" t="s">
        <v>58</v>
      </c>
      <c r="H20" s="53"/>
      <c r="I20" s="54"/>
      <c r="J20" s="55">
        <f>K19+1</f>
        <v>44078</v>
      </c>
      <c r="K20" s="56">
        <f>J20+3</f>
        <v>44081</v>
      </c>
      <c r="L20" s="57" t="s">
        <v>72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170"/>
      <c r="FL20" s="13"/>
      <c r="FM20" s="13"/>
    </row>
    <row r="21" spans="1:169" s="9" customFormat="1" ht="16" customHeight="1" outlineLevel="3" x14ac:dyDescent="0.3">
      <c r="A21" s="35"/>
      <c r="B21" s="50"/>
      <c r="C21" s="62"/>
      <c r="D21" s="61" t="s">
        <v>55</v>
      </c>
      <c r="E21" s="61"/>
      <c r="F21" s="61"/>
      <c r="G21" s="52"/>
      <c r="H21" s="53" t="s">
        <v>61</v>
      </c>
      <c r="I21" s="54"/>
      <c r="J21" s="55">
        <f>J20</f>
        <v>44078</v>
      </c>
      <c r="K21" s="56">
        <f>J21+1</f>
        <v>44079</v>
      </c>
      <c r="L21" s="57" t="s">
        <v>72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170"/>
      <c r="FL21" s="13"/>
      <c r="FM21" s="13"/>
    </row>
    <row r="22" spans="1:169" s="9" customFormat="1" ht="16" customHeight="1" outlineLevel="3" x14ac:dyDescent="0.3">
      <c r="A22" s="35"/>
      <c r="B22" s="50"/>
      <c r="C22" s="62"/>
      <c r="D22" s="61" t="s">
        <v>56</v>
      </c>
      <c r="E22" s="61"/>
      <c r="F22" s="61"/>
      <c r="G22" s="52"/>
      <c r="H22" s="53" t="s">
        <v>100</v>
      </c>
      <c r="I22" s="54"/>
      <c r="J22" s="55">
        <f>K21+1</f>
        <v>44080</v>
      </c>
      <c r="K22" s="56">
        <f>J22+1</f>
        <v>44081</v>
      </c>
      <c r="L22" s="57" t="s">
        <v>72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170"/>
      <c r="FL22" s="13"/>
      <c r="FM22" s="13"/>
    </row>
    <row r="23" spans="1:169" s="9" customFormat="1" ht="16" customHeight="1" x14ac:dyDescent="0.3">
      <c r="A23" s="35"/>
      <c r="B23" s="36">
        <v>2</v>
      </c>
      <c r="C23" s="160" t="s">
        <v>74</v>
      </c>
      <c r="D23" s="160"/>
      <c r="E23" s="160"/>
      <c r="F23" s="160"/>
      <c r="G23" s="160"/>
      <c r="H23" s="37"/>
      <c r="I23" s="37"/>
      <c r="J23" s="39"/>
      <c r="K23" s="40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170"/>
      <c r="FL23" s="13"/>
      <c r="FM23" s="13"/>
    </row>
    <row r="24" spans="1:169" s="9" customFormat="1" ht="16" customHeight="1" outlineLevel="1" x14ac:dyDescent="0.3">
      <c r="A24" s="35"/>
      <c r="B24" s="44">
        <v>2.1</v>
      </c>
      <c r="C24" s="117" t="s">
        <v>78</v>
      </c>
      <c r="D24" s="117"/>
      <c r="E24" s="117"/>
      <c r="F24" s="117"/>
      <c r="G24" s="117"/>
      <c r="H24" s="45"/>
      <c r="I24" s="46"/>
      <c r="J24" s="47"/>
      <c r="K24" s="48"/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170"/>
      <c r="FL24" s="13"/>
      <c r="FM24" s="13"/>
    </row>
    <row r="25" spans="1:169" s="9" customFormat="1" ht="16" customHeight="1" outlineLevel="2" x14ac:dyDescent="0.3">
      <c r="A25" s="35"/>
      <c r="B25" s="50" t="s">
        <v>12</v>
      </c>
      <c r="C25" s="62"/>
      <c r="D25" s="61" t="s">
        <v>90</v>
      </c>
      <c r="E25" s="61"/>
      <c r="F25" s="61"/>
      <c r="G25" s="52"/>
      <c r="H25" s="53"/>
      <c r="I25" s="53"/>
      <c r="J25" s="55"/>
      <c r="K25" s="56"/>
      <c r="L25" s="57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170"/>
      <c r="FL25" s="13"/>
      <c r="FM25" s="13"/>
    </row>
    <row r="26" spans="1:169" s="9" customFormat="1" ht="16" customHeight="1" outlineLevel="2" x14ac:dyDescent="0.3">
      <c r="A26" s="35"/>
      <c r="B26" s="50" t="s">
        <v>13</v>
      </c>
      <c r="C26" s="62"/>
      <c r="D26" s="61" t="s">
        <v>91</v>
      </c>
      <c r="E26" s="61"/>
      <c r="F26" s="61"/>
      <c r="G26" s="52"/>
      <c r="H26" s="53"/>
      <c r="I26" s="53"/>
      <c r="J26" s="55"/>
      <c r="K26" s="56"/>
      <c r="L26" s="57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170"/>
      <c r="FL26" s="13"/>
      <c r="FM26" s="13"/>
    </row>
    <row r="27" spans="1:169" s="9" customFormat="1" ht="16" customHeight="1" outlineLevel="1" x14ac:dyDescent="0.3">
      <c r="A27" s="35"/>
      <c r="B27" s="44">
        <v>2.2000000000000002</v>
      </c>
      <c r="C27" s="117" t="s">
        <v>79</v>
      </c>
      <c r="D27" s="117"/>
      <c r="E27" s="117"/>
      <c r="F27" s="117"/>
      <c r="G27" s="117"/>
      <c r="H27" s="45"/>
      <c r="I27" s="46"/>
      <c r="J27" s="47"/>
      <c r="K27" s="48"/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170"/>
      <c r="FL27" s="13"/>
      <c r="FM27" s="13"/>
    </row>
    <row r="28" spans="1:169" s="9" customFormat="1" ht="16" customHeight="1" outlineLevel="2" x14ac:dyDescent="0.3">
      <c r="A28" s="35"/>
      <c r="B28" s="50" t="s">
        <v>9</v>
      </c>
      <c r="C28" s="62"/>
      <c r="D28" s="61" t="s">
        <v>93</v>
      </c>
      <c r="E28" s="61"/>
      <c r="F28" s="61"/>
      <c r="G28" s="52"/>
      <c r="H28" s="53"/>
      <c r="I28" s="53"/>
      <c r="J28" s="55"/>
      <c r="K28" s="56"/>
      <c r="L28" s="57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170"/>
      <c r="FL28" s="13"/>
      <c r="FM28" s="13"/>
    </row>
    <row r="29" spans="1:169" s="9" customFormat="1" ht="16" customHeight="1" outlineLevel="2" x14ac:dyDescent="0.3">
      <c r="A29" s="35"/>
      <c r="B29" s="50" t="s">
        <v>11</v>
      </c>
      <c r="C29" s="62"/>
      <c r="D29" s="61" t="s">
        <v>92</v>
      </c>
      <c r="E29" s="61"/>
      <c r="F29" s="61"/>
      <c r="G29" s="52"/>
      <c r="H29" s="53"/>
      <c r="I29" s="53"/>
      <c r="J29" s="55"/>
      <c r="K29" s="56"/>
      <c r="L29" s="57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170"/>
      <c r="FL29" s="13"/>
      <c r="FM29" s="13"/>
    </row>
    <row r="30" spans="1:169" s="9" customFormat="1" ht="16" customHeight="1" outlineLevel="1" x14ac:dyDescent="0.3">
      <c r="A30" s="35"/>
      <c r="B30" s="44">
        <v>2.2999999999999998</v>
      </c>
      <c r="C30" s="117" t="s">
        <v>80</v>
      </c>
      <c r="D30" s="117"/>
      <c r="E30" s="117"/>
      <c r="F30" s="117"/>
      <c r="G30" s="117"/>
      <c r="H30" s="45"/>
      <c r="I30" s="46"/>
      <c r="J30" s="47"/>
      <c r="K30" s="48"/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170"/>
      <c r="FL30" s="13"/>
      <c r="FM30" s="13"/>
    </row>
    <row r="31" spans="1:169" s="9" customFormat="1" ht="16" customHeight="1" outlineLevel="2" x14ac:dyDescent="0.3">
      <c r="A31" s="35"/>
      <c r="B31" s="50" t="s">
        <v>10</v>
      </c>
      <c r="C31" s="107"/>
      <c r="D31" s="61" t="s">
        <v>95</v>
      </c>
      <c r="E31" s="110"/>
      <c r="F31" s="63"/>
      <c r="G31" s="52"/>
      <c r="H31" s="53"/>
      <c r="I31" s="53"/>
      <c r="J31" s="55"/>
      <c r="K31" s="56"/>
      <c r="L31" s="5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170"/>
      <c r="FL31" s="13"/>
      <c r="FM31" s="13"/>
    </row>
    <row r="32" spans="1:169" s="9" customFormat="1" ht="16" customHeight="1" outlineLevel="2" x14ac:dyDescent="0.3">
      <c r="A32" s="35"/>
      <c r="B32" s="50" t="s">
        <v>94</v>
      </c>
      <c r="C32" s="107"/>
      <c r="D32" s="61" t="s">
        <v>96</v>
      </c>
      <c r="E32" s="107"/>
      <c r="F32" s="64"/>
      <c r="G32" s="65"/>
      <c r="H32" s="66"/>
      <c r="I32" s="66"/>
      <c r="J32" s="67"/>
      <c r="K32" s="67"/>
      <c r="L32" s="57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170"/>
      <c r="FL32" s="13"/>
      <c r="FM32" s="13"/>
    </row>
    <row r="33" spans="1:169" s="9" customFormat="1" ht="16" customHeight="1" x14ac:dyDescent="0.3">
      <c r="A33" s="35"/>
      <c r="B33" s="36">
        <v>3</v>
      </c>
      <c r="C33" s="160" t="s">
        <v>75</v>
      </c>
      <c r="D33" s="160"/>
      <c r="E33" s="160"/>
      <c r="F33" s="160"/>
      <c r="G33" s="160"/>
      <c r="H33" s="37"/>
      <c r="I33" s="37"/>
      <c r="J33" s="39"/>
      <c r="K33" s="40"/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170"/>
      <c r="FL33" s="13"/>
      <c r="FM33" s="13"/>
    </row>
    <row r="34" spans="1:169" s="9" customFormat="1" ht="16" customHeight="1" outlineLevel="1" x14ac:dyDescent="0.3">
      <c r="A34" s="35"/>
      <c r="B34" s="44">
        <v>3.1</v>
      </c>
      <c r="C34" s="117" t="s">
        <v>81</v>
      </c>
      <c r="D34" s="117"/>
      <c r="E34" s="117"/>
      <c r="F34" s="117"/>
      <c r="G34" s="117"/>
      <c r="H34" s="45"/>
      <c r="I34" s="46"/>
      <c r="J34" s="47"/>
      <c r="K34" s="48"/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170"/>
      <c r="FL34" s="13"/>
      <c r="FM34" s="13"/>
    </row>
    <row r="35" spans="1:169" s="9" customFormat="1" ht="16" customHeight="1" outlineLevel="2" x14ac:dyDescent="0.3">
      <c r="A35" s="35"/>
      <c r="B35" s="68" t="s">
        <v>20</v>
      </c>
      <c r="C35" s="161"/>
      <c r="D35" s="161"/>
      <c r="E35" s="162"/>
      <c r="F35" s="69"/>
      <c r="G35" s="70"/>
      <c r="H35" s="71"/>
      <c r="I35" s="71"/>
      <c r="J35" s="72"/>
      <c r="K35" s="73"/>
      <c r="L35" s="74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170"/>
      <c r="FL35" s="13"/>
      <c r="FM35" s="13"/>
    </row>
    <row r="36" spans="1:169" s="9" customFormat="1" ht="16" customHeight="1" outlineLevel="2" x14ac:dyDescent="0.3">
      <c r="A36" s="35"/>
      <c r="B36" s="50" t="s">
        <v>21</v>
      </c>
      <c r="C36" s="75"/>
      <c r="D36" s="163"/>
      <c r="E36" s="164"/>
      <c r="F36" s="76"/>
      <c r="G36" s="52"/>
      <c r="H36" s="53"/>
      <c r="I36" s="53"/>
      <c r="J36" s="55"/>
      <c r="K36" s="56"/>
      <c r="L36" s="5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170"/>
      <c r="FL36" s="13"/>
      <c r="FM36" s="13"/>
    </row>
    <row r="37" spans="1:169" s="9" customFormat="1" ht="16" customHeight="1" outlineLevel="2" x14ac:dyDescent="0.3">
      <c r="A37" s="35"/>
      <c r="B37" s="50" t="s">
        <v>22</v>
      </c>
      <c r="C37" s="75"/>
      <c r="D37" s="75"/>
      <c r="E37" s="75"/>
      <c r="F37" s="77"/>
      <c r="G37" s="52"/>
      <c r="H37" s="53"/>
      <c r="I37" s="53"/>
      <c r="J37" s="55"/>
      <c r="K37" s="56"/>
      <c r="L37" s="57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3"/>
      <c r="FJ37" s="170"/>
      <c r="FL37" s="13"/>
      <c r="FM37" s="13"/>
    </row>
    <row r="38" spans="1:169" s="9" customFormat="1" ht="16" customHeight="1" outlineLevel="2" x14ac:dyDescent="0.3">
      <c r="A38" s="35"/>
      <c r="B38" s="68" t="s">
        <v>18</v>
      </c>
      <c r="C38" s="161"/>
      <c r="D38" s="161"/>
      <c r="E38" s="162"/>
      <c r="F38" s="69"/>
      <c r="G38" s="70"/>
      <c r="H38" s="71"/>
      <c r="I38" s="71"/>
      <c r="J38" s="72"/>
      <c r="K38" s="73"/>
      <c r="L38" s="74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3"/>
      <c r="FJ38" s="170"/>
      <c r="FL38" s="13"/>
      <c r="FM38" s="13"/>
    </row>
    <row r="39" spans="1:169" s="9" customFormat="1" ht="16" customHeight="1" outlineLevel="2" x14ac:dyDescent="0.3">
      <c r="A39" s="35"/>
      <c r="B39" s="50" t="s">
        <v>26</v>
      </c>
      <c r="C39" s="165"/>
      <c r="D39" s="165"/>
      <c r="E39" s="166"/>
      <c r="F39" s="78"/>
      <c r="G39" s="52"/>
      <c r="H39" s="53"/>
      <c r="I39" s="53"/>
      <c r="J39" s="55"/>
      <c r="K39" s="56"/>
      <c r="L39" s="57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3"/>
      <c r="FJ39" s="170"/>
      <c r="FL39" s="13"/>
      <c r="FM39" s="13"/>
    </row>
    <row r="40" spans="1:169" s="9" customFormat="1" ht="16" customHeight="1" outlineLevel="2" x14ac:dyDescent="0.3">
      <c r="A40" s="35"/>
      <c r="B40" s="50" t="s">
        <v>19</v>
      </c>
      <c r="C40" s="165"/>
      <c r="D40" s="165"/>
      <c r="E40" s="166"/>
      <c r="F40" s="79"/>
      <c r="G40" s="80"/>
      <c r="H40" s="81"/>
      <c r="I40" s="81"/>
      <c r="J40" s="82"/>
      <c r="K40" s="83"/>
      <c r="L40" s="84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3"/>
      <c r="FJ40" s="170"/>
      <c r="FL40" s="13"/>
      <c r="FM40" s="13"/>
    </row>
    <row r="41" spans="1:169" s="9" customFormat="1" ht="15.8" customHeight="1" outlineLevel="1" x14ac:dyDescent="0.3">
      <c r="A41" s="35"/>
      <c r="B41" s="44">
        <v>3.2</v>
      </c>
      <c r="C41" s="117"/>
      <c r="D41" s="117"/>
      <c r="E41" s="117"/>
      <c r="F41" s="117"/>
      <c r="G41" s="117"/>
      <c r="H41" s="45"/>
      <c r="I41" s="92"/>
      <c r="J41" s="47"/>
      <c r="K41" s="48"/>
      <c r="L41" s="93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7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8"/>
      <c r="FJ41" s="170"/>
      <c r="FL41" s="13"/>
      <c r="FM41" s="13"/>
    </row>
    <row r="42" spans="1:169" s="9" customFormat="1" ht="16" customHeight="1" outlineLevel="2" x14ac:dyDescent="0.3">
      <c r="A42" s="35"/>
      <c r="B42" s="94" t="s">
        <v>16</v>
      </c>
      <c r="C42" s="95"/>
      <c r="D42" s="95"/>
      <c r="E42" s="96"/>
      <c r="F42" s="97"/>
      <c r="G42" s="85"/>
      <c r="H42" s="86"/>
      <c r="I42" s="86"/>
      <c r="J42" s="89"/>
      <c r="K42" s="90"/>
      <c r="L42" s="91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/>
      <c r="ES42" s="87"/>
      <c r="ET42" s="87"/>
      <c r="EU42" s="87"/>
      <c r="EV42" s="87"/>
      <c r="EW42" s="87"/>
      <c r="EX42" s="87"/>
      <c r="EY42" s="87"/>
      <c r="EZ42" s="87"/>
      <c r="FA42" s="87"/>
      <c r="FB42" s="87"/>
      <c r="FC42" s="87"/>
      <c r="FD42" s="87"/>
      <c r="FE42" s="87"/>
      <c r="FF42" s="87"/>
      <c r="FG42" s="87"/>
      <c r="FH42" s="87"/>
      <c r="FI42" s="88"/>
      <c r="FJ42" s="170"/>
      <c r="FL42" s="13"/>
      <c r="FM42" s="13"/>
    </row>
    <row r="43" spans="1:169" s="9" customFormat="1" ht="16" customHeight="1" outlineLevel="2" x14ac:dyDescent="0.3">
      <c r="A43" s="35"/>
      <c r="B43" s="94" t="s">
        <v>27</v>
      </c>
      <c r="C43" s="95"/>
      <c r="D43" s="58"/>
      <c r="E43" s="98"/>
      <c r="F43" s="99"/>
      <c r="G43" s="85"/>
      <c r="H43" s="86"/>
      <c r="I43" s="86"/>
      <c r="J43" s="89"/>
      <c r="K43" s="90"/>
      <c r="L43" s="91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8"/>
      <c r="FJ43" s="170"/>
      <c r="FL43" s="13"/>
      <c r="FM43" s="13"/>
    </row>
    <row r="44" spans="1:169" s="9" customFormat="1" ht="16" customHeight="1" outlineLevel="1" x14ac:dyDescent="0.3">
      <c r="A44" s="35"/>
      <c r="B44" s="44">
        <v>3.3</v>
      </c>
      <c r="C44" s="117"/>
      <c r="D44" s="117"/>
      <c r="E44" s="117"/>
      <c r="F44" s="117"/>
      <c r="G44" s="117"/>
      <c r="H44" s="45"/>
      <c r="I44" s="92"/>
      <c r="J44" s="47"/>
      <c r="K44" s="48"/>
      <c r="L44" s="93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/>
      <c r="ES44" s="87"/>
      <c r="ET44" s="87"/>
      <c r="EU44" s="87"/>
      <c r="EV44" s="87"/>
      <c r="EW44" s="87"/>
      <c r="EX44" s="87"/>
      <c r="EY44" s="87"/>
      <c r="EZ44" s="87"/>
      <c r="FA44" s="87"/>
      <c r="FB44" s="87"/>
      <c r="FC44" s="87"/>
      <c r="FD44" s="87"/>
      <c r="FE44" s="87"/>
      <c r="FF44" s="87"/>
      <c r="FG44" s="87"/>
      <c r="FH44" s="87"/>
      <c r="FI44" s="88"/>
      <c r="FJ44" s="170"/>
      <c r="FL44" s="13"/>
      <c r="FM44" s="13"/>
    </row>
    <row r="45" spans="1:169" s="9" customFormat="1" ht="15.8" customHeight="1" outlineLevel="2" x14ac:dyDescent="0.3">
      <c r="A45" s="35"/>
      <c r="B45" s="100" t="s">
        <v>23</v>
      </c>
      <c r="C45" s="122"/>
      <c r="D45" s="122"/>
      <c r="E45" s="123"/>
      <c r="F45" s="101"/>
      <c r="G45" s="102"/>
      <c r="H45" s="103"/>
      <c r="I45" s="103"/>
      <c r="J45" s="104"/>
      <c r="K45" s="105"/>
      <c r="L45" s="106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/>
      <c r="ES45" s="87"/>
      <c r="ET45" s="87"/>
      <c r="EU45" s="87"/>
      <c r="EV45" s="87"/>
      <c r="EW45" s="87"/>
      <c r="EX45" s="87"/>
      <c r="EY45" s="87"/>
      <c r="EZ45" s="87"/>
      <c r="FA45" s="87"/>
      <c r="FB45" s="87"/>
      <c r="FC45" s="87"/>
      <c r="FD45" s="87"/>
      <c r="FE45" s="87"/>
      <c r="FF45" s="87"/>
      <c r="FG45" s="87"/>
      <c r="FH45" s="87"/>
      <c r="FI45" s="88"/>
      <c r="FJ45" s="170"/>
      <c r="FL45" s="13"/>
      <c r="FM45" s="13"/>
    </row>
    <row r="46" spans="1:169" s="9" customFormat="1" ht="16" customHeight="1" outlineLevel="3" x14ac:dyDescent="0.3">
      <c r="A46" s="35"/>
      <c r="B46" s="94" t="s">
        <v>30</v>
      </c>
      <c r="C46" s="58"/>
      <c r="D46" s="120"/>
      <c r="E46" s="121"/>
      <c r="F46" s="108"/>
      <c r="G46" s="85"/>
      <c r="H46" s="86"/>
      <c r="I46" s="86"/>
      <c r="J46" s="89"/>
      <c r="K46" s="90"/>
      <c r="L46" s="91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/>
      <c r="ES46" s="87"/>
      <c r="ET46" s="87"/>
      <c r="EU46" s="87"/>
      <c r="EV46" s="87"/>
      <c r="EW46" s="87"/>
      <c r="EX46" s="87"/>
      <c r="EY46" s="87"/>
      <c r="EZ46" s="87"/>
      <c r="FA46" s="87"/>
      <c r="FB46" s="87"/>
      <c r="FC46" s="87"/>
      <c r="FD46" s="87"/>
      <c r="FE46" s="87"/>
      <c r="FF46" s="87"/>
      <c r="FG46" s="87"/>
      <c r="FH46" s="87"/>
      <c r="FI46" s="88"/>
      <c r="FJ46" s="170"/>
      <c r="FL46" s="13"/>
      <c r="FM46" s="13"/>
    </row>
    <row r="47" spans="1:169" s="9" customFormat="1" ht="16" customHeight="1" outlineLevel="3" x14ac:dyDescent="0.3">
      <c r="A47" s="35"/>
      <c r="B47" s="94" t="s">
        <v>31</v>
      </c>
      <c r="C47" s="58"/>
      <c r="D47" s="120"/>
      <c r="E47" s="121"/>
      <c r="F47" s="108"/>
      <c r="G47" s="85"/>
      <c r="H47" s="86"/>
      <c r="I47" s="86"/>
      <c r="J47" s="89"/>
      <c r="K47" s="90"/>
      <c r="L47" s="91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/>
      <c r="ES47" s="87"/>
      <c r="ET47" s="87"/>
      <c r="EU47" s="87"/>
      <c r="EV47" s="87"/>
      <c r="EW47" s="87"/>
      <c r="EX47" s="87"/>
      <c r="EY47" s="87"/>
      <c r="EZ47" s="87"/>
      <c r="FA47" s="87"/>
      <c r="FB47" s="87"/>
      <c r="FC47" s="87"/>
      <c r="FD47" s="87"/>
      <c r="FE47" s="87"/>
      <c r="FF47" s="87"/>
      <c r="FG47" s="87"/>
      <c r="FH47" s="87"/>
      <c r="FI47" s="88"/>
      <c r="FJ47" s="170"/>
      <c r="FL47" s="13"/>
      <c r="FM47" s="13"/>
    </row>
    <row r="48" spans="1:169" s="9" customFormat="1" ht="16" customHeight="1" outlineLevel="3" x14ac:dyDescent="0.3">
      <c r="A48" s="35"/>
      <c r="B48" s="94" t="s">
        <v>32</v>
      </c>
      <c r="C48" s="58"/>
      <c r="D48" s="120"/>
      <c r="E48" s="121"/>
      <c r="F48" s="108"/>
      <c r="G48" s="85"/>
      <c r="H48" s="86"/>
      <c r="I48" s="86"/>
      <c r="J48" s="89"/>
      <c r="K48" s="90"/>
      <c r="L48" s="91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8"/>
      <c r="FJ48" s="170"/>
      <c r="FL48" s="13"/>
      <c r="FM48" s="13"/>
    </row>
    <row r="49" spans="1:169" s="9" customFormat="1" ht="16" customHeight="1" outlineLevel="1" x14ac:dyDescent="0.3">
      <c r="A49" s="35"/>
      <c r="B49" s="44">
        <v>3.4</v>
      </c>
      <c r="C49" s="117"/>
      <c r="D49" s="117"/>
      <c r="E49" s="117"/>
      <c r="F49" s="117"/>
      <c r="G49" s="117"/>
      <c r="H49" s="45"/>
      <c r="I49" s="92"/>
      <c r="J49" s="47"/>
      <c r="K49" s="48"/>
      <c r="L49" s="93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/>
      <c r="ES49" s="87"/>
      <c r="ET49" s="87"/>
      <c r="EU49" s="87"/>
      <c r="EV49" s="87"/>
      <c r="EW49" s="87"/>
      <c r="EX49" s="87"/>
      <c r="EY49" s="87"/>
      <c r="EZ49" s="87"/>
      <c r="FA49" s="87"/>
      <c r="FB49" s="87"/>
      <c r="FC49" s="87"/>
      <c r="FD49" s="87"/>
      <c r="FE49" s="87"/>
      <c r="FF49" s="87"/>
      <c r="FG49" s="87"/>
      <c r="FH49" s="87"/>
      <c r="FI49" s="88"/>
      <c r="FJ49" s="170"/>
      <c r="FL49" s="13"/>
      <c r="FM49" s="13"/>
    </row>
    <row r="50" spans="1:169" s="9" customFormat="1" ht="16" customHeight="1" outlineLevel="2" x14ac:dyDescent="0.3">
      <c r="A50" s="35"/>
      <c r="B50" s="94" t="s">
        <v>24</v>
      </c>
      <c r="C50" s="124"/>
      <c r="D50" s="124"/>
      <c r="E50" s="121"/>
      <c r="F50" s="108"/>
      <c r="G50" s="85"/>
      <c r="H50" s="86"/>
      <c r="I50" s="86"/>
      <c r="J50" s="89"/>
      <c r="K50" s="90"/>
      <c r="L50" s="91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7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8"/>
      <c r="FJ50" s="170"/>
      <c r="FL50" s="13"/>
      <c r="FM50" s="13"/>
    </row>
    <row r="51" spans="1:169" s="9" customFormat="1" ht="16" customHeight="1" outlineLevel="2" x14ac:dyDescent="0.3">
      <c r="A51" s="35"/>
      <c r="B51" s="94" t="s">
        <v>34</v>
      </c>
      <c r="C51" s="124"/>
      <c r="D51" s="124"/>
      <c r="E51" s="121"/>
      <c r="F51" s="108"/>
      <c r="G51" s="85"/>
      <c r="H51" s="86"/>
      <c r="I51" s="86"/>
      <c r="J51" s="89"/>
      <c r="K51" s="90"/>
      <c r="L51" s="183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/>
      <c r="ES51" s="87"/>
      <c r="ET51" s="87"/>
      <c r="EU51" s="87"/>
      <c r="EV51" s="87"/>
      <c r="EW51" s="87"/>
      <c r="EX51" s="87"/>
      <c r="EY51" s="87"/>
      <c r="EZ51" s="87"/>
      <c r="FA51" s="87"/>
      <c r="FB51" s="87"/>
      <c r="FC51" s="87"/>
      <c r="FD51" s="87"/>
      <c r="FE51" s="87"/>
      <c r="FF51" s="87"/>
      <c r="FG51" s="87"/>
      <c r="FH51" s="87"/>
      <c r="FI51" s="88"/>
      <c r="FJ51" s="170"/>
      <c r="FL51" s="13"/>
      <c r="FM51" s="13"/>
    </row>
    <row r="52" spans="1:169" s="9" customFormat="1" ht="16" customHeight="1" outlineLevel="1" x14ac:dyDescent="0.3">
      <c r="A52" s="35"/>
      <c r="B52" s="44">
        <v>3.5</v>
      </c>
      <c r="C52" s="117"/>
      <c r="D52" s="117"/>
      <c r="E52" s="117"/>
      <c r="F52" s="117"/>
      <c r="G52" s="117"/>
      <c r="H52" s="45"/>
      <c r="I52" s="92"/>
      <c r="J52" s="47"/>
      <c r="K52" s="48"/>
      <c r="L52" s="93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/>
      <c r="ES52" s="87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8"/>
      <c r="FJ52" s="170"/>
      <c r="FL52" s="13"/>
      <c r="FM52" s="13"/>
    </row>
    <row r="53" spans="1:169" s="9" customFormat="1" ht="16" customHeight="1" outlineLevel="2" x14ac:dyDescent="0.3">
      <c r="A53" s="35"/>
      <c r="B53" s="94" t="s">
        <v>33</v>
      </c>
      <c r="C53" s="124"/>
      <c r="D53" s="124"/>
      <c r="E53" s="121"/>
      <c r="F53" s="108"/>
      <c r="G53" s="85"/>
      <c r="H53" s="86"/>
      <c r="I53" s="86"/>
      <c r="J53" s="89"/>
      <c r="K53" s="90"/>
      <c r="L53" s="91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/>
      <c r="ES53" s="87"/>
      <c r="ET53" s="87"/>
      <c r="EU53" s="87"/>
      <c r="EV53" s="87"/>
      <c r="EW53" s="87"/>
      <c r="EX53" s="87"/>
      <c r="EY53" s="87"/>
      <c r="EZ53" s="87"/>
      <c r="FA53" s="87"/>
      <c r="FB53" s="87"/>
      <c r="FC53" s="87"/>
      <c r="FD53" s="87"/>
      <c r="FE53" s="87"/>
      <c r="FF53" s="87"/>
      <c r="FG53" s="87"/>
      <c r="FH53" s="87"/>
      <c r="FI53" s="88"/>
      <c r="FJ53" s="170"/>
      <c r="FL53" s="13"/>
      <c r="FM53" s="13"/>
    </row>
    <row r="54" spans="1:169" s="9" customFormat="1" ht="16" customHeight="1" outlineLevel="2" x14ac:dyDescent="0.3">
      <c r="A54" s="35"/>
      <c r="B54" s="94" t="s">
        <v>34</v>
      </c>
      <c r="C54" s="124"/>
      <c r="D54" s="124"/>
      <c r="E54" s="121"/>
      <c r="F54" s="108"/>
      <c r="G54" s="85"/>
      <c r="H54" s="86"/>
      <c r="I54" s="86"/>
      <c r="J54" s="89"/>
      <c r="K54" s="90"/>
      <c r="L54" s="91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/>
      <c r="ES54" s="87"/>
      <c r="ET54" s="87"/>
      <c r="EU54" s="87"/>
      <c r="EV54" s="87"/>
      <c r="EW54" s="87"/>
      <c r="EX54" s="87"/>
      <c r="EY54" s="87"/>
      <c r="EZ54" s="87"/>
      <c r="FA54" s="87"/>
      <c r="FB54" s="87"/>
      <c r="FC54" s="87"/>
      <c r="FD54" s="87"/>
      <c r="FE54" s="87"/>
      <c r="FF54" s="87"/>
      <c r="FG54" s="87"/>
      <c r="FH54" s="87"/>
      <c r="FI54" s="88"/>
      <c r="FJ54" s="170"/>
      <c r="FL54" s="13"/>
      <c r="FM54" s="13"/>
    </row>
    <row r="55" spans="1:169" s="9" customFormat="1" ht="16" customHeight="1" outlineLevel="1" x14ac:dyDescent="0.3">
      <c r="A55" s="35"/>
      <c r="B55" s="44">
        <v>3.5</v>
      </c>
      <c r="C55" s="117"/>
      <c r="D55" s="117"/>
      <c r="E55" s="117"/>
      <c r="F55" s="117"/>
      <c r="G55" s="117"/>
      <c r="H55" s="45"/>
      <c r="I55" s="92"/>
      <c r="J55" s="47"/>
      <c r="K55" s="48"/>
      <c r="L55" s="93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/>
      <c r="ES55" s="87"/>
      <c r="ET55" s="87"/>
      <c r="EU55" s="87"/>
      <c r="EV55" s="87"/>
      <c r="EW55" s="87"/>
      <c r="EX55" s="87"/>
      <c r="EY55" s="87"/>
      <c r="EZ55" s="87"/>
      <c r="FA55" s="87"/>
      <c r="FB55" s="87"/>
      <c r="FC55" s="87"/>
      <c r="FD55" s="87"/>
      <c r="FE55" s="87"/>
      <c r="FF55" s="87"/>
      <c r="FG55" s="87"/>
      <c r="FH55" s="87"/>
      <c r="FI55" s="88"/>
      <c r="FJ55" s="170"/>
      <c r="FL55" s="13"/>
      <c r="FM55" s="13"/>
    </row>
    <row r="56" spans="1:169" s="9" customFormat="1" ht="16" customHeight="1" outlineLevel="2" x14ac:dyDescent="0.3">
      <c r="A56" s="35"/>
      <c r="B56" s="94" t="s">
        <v>35</v>
      </c>
      <c r="C56" s="124"/>
      <c r="D56" s="124"/>
      <c r="E56" s="121"/>
      <c r="F56" s="108"/>
      <c r="G56" s="85"/>
      <c r="H56" s="86"/>
      <c r="I56" s="86"/>
      <c r="J56" s="89"/>
      <c r="K56" s="90"/>
      <c r="L56" s="91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8"/>
      <c r="FJ56" s="170"/>
      <c r="FL56" s="13"/>
      <c r="FM56" s="13"/>
    </row>
    <row r="57" spans="1:169" s="9" customFormat="1" ht="16" customHeight="1" outlineLevel="2" x14ac:dyDescent="0.3">
      <c r="A57" s="35"/>
      <c r="B57" s="94" t="s">
        <v>34</v>
      </c>
      <c r="C57" s="124"/>
      <c r="D57" s="124"/>
      <c r="E57" s="121"/>
      <c r="F57" s="108"/>
      <c r="G57" s="85"/>
      <c r="H57" s="86"/>
      <c r="I57" s="86"/>
      <c r="J57" s="89"/>
      <c r="K57" s="90"/>
      <c r="L57" s="91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/>
      <c r="ES57" s="87"/>
      <c r="ET57" s="87"/>
      <c r="EU57" s="87"/>
      <c r="EV57" s="87"/>
      <c r="EW57" s="87"/>
      <c r="EX57" s="87"/>
      <c r="EY57" s="87"/>
      <c r="EZ57" s="87"/>
      <c r="FA57" s="87"/>
      <c r="FB57" s="87"/>
      <c r="FC57" s="87"/>
      <c r="FD57" s="87"/>
      <c r="FE57" s="87"/>
      <c r="FF57" s="87"/>
      <c r="FG57" s="87"/>
      <c r="FH57" s="87"/>
      <c r="FI57" s="88"/>
      <c r="FJ57" s="170"/>
      <c r="FL57" s="13"/>
      <c r="FM57" s="13"/>
    </row>
    <row r="58" spans="1:169" s="9" customFormat="1" ht="16" customHeight="1" outlineLevel="1" x14ac:dyDescent="0.3">
      <c r="A58" s="35"/>
      <c r="B58" s="44">
        <v>3.6</v>
      </c>
      <c r="C58" s="117"/>
      <c r="D58" s="117"/>
      <c r="E58" s="117"/>
      <c r="F58" s="117"/>
      <c r="G58" s="117"/>
      <c r="H58" s="45"/>
      <c r="I58" s="92"/>
      <c r="J58" s="47"/>
      <c r="K58" s="48"/>
      <c r="L58" s="93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/>
      <c r="ES58" s="87"/>
      <c r="ET58" s="87"/>
      <c r="EU58" s="87"/>
      <c r="EV58" s="87"/>
      <c r="EW58" s="87"/>
      <c r="EX58" s="87"/>
      <c r="EY58" s="87"/>
      <c r="EZ58" s="87"/>
      <c r="FA58" s="87"/>
      <c r="FB58" s="87"/>
      <c r="FC58" s="87"/>
      <c r="FD58" s="87"/>
      <c r="FE58" s="87"/>
      <c r="FF58" s="87"/>
      <c r="FG58" s="87"/>
      <c r="FH58" s="87"/>
      <c r="FI58" s="88"/>
      <c r="FJ58" s="170"/>
      <c r="FL58" s="13"/>
      <c r="FM58" s="13"/>
    </row>
    <row r="59" spans="1:169" s="9" customFormat="1" ht="16" customHeight="1" outlineLevel="2" x14ac:dyDescent="0.3">
      <c r="A59" s="35"/>
      <c r="B59" s="94" t="s">
        <v>36</v>
      </c>
      <c r="C59" s="118"/>
      <c r="D59" s="118"/>
      <c r="E59" s="119"/>
      <c r="F59" s="109"/>
      <c r="G59" s="85"/>
      <c r="H59" s="86"/>
      <c r="I59" s="86"/>
      <c r="J59" s="89"/>
      <c r="K59" s="90"/>
      <c r="L59" s="91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8"/>
      <c r="FJ59" s="170"/>
      <c r="FL59" s="13"/>
      <c r="FM59" s="13"/>
    </row>
    <row r="60" spans="1:169" s="9" customFormat="1" ht="16" customHeight="1" outlineLevel="2" x14ac:dyDescent="0.3">
      <c r="A60" s="35"/>
      <c r="B60" s="94" t="s">
        <v>106</v>
      </c>
      <c r="C60" s="118"/>
      <c r="D60" s="118"/>
      <c r="E60" s="119"/>
      <c r="F60" s="109"/>
      <c r="G60" s="85"/>
      <c r="H60" s="86"/>
      <c r="I60" s="86"/>
      <c r="J60" s="89"/>
      <c r="K60" s="90"/>
      <c r="L60" s="91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/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/>
      <c r="ES60" s="87"/>
      <c r="ET60" s="87"/>
      <c r="EU60" s="87"/>
      <c r="EV60" s="87"/>
      <c r="EW60" s="87"/>
      <c r="EX60" s="87"/>
      <c r="EY60" s="87"/>
      <c r="EZ60" s="87"/>
      <c r="FA60" s="87"/>
      <c r="FB60" s="87"/>
      <c r="FC60" s="87"/>
      <c r="FD60" s="87"/>
      <c r="FE60" s="87"/>
      <c r="FF60" s="87"/>
      <c r="FG60" s="87"/>
      <c r="FH60" s="87"/>
      <c r="FI60" s="88"/>
      <c r="FJ60" s="170"/>
      <c r="FL60" s="13"/>
      <c r="FM60" s="13"/>
    </row>
    <row r="61" spans="1:169" s="9" customFormat="1" ht="16" customHeight="1" outlineLevel="1" x14ac:dyDescent="0.3">
      <c r="A61" s="35"/>
      <c r="B61" s="44">
        <v>3.7</v>
      </c>
      <c r="C61" s="117"/>
      <c r="D61" s="117"/>
      <c r="E61" s="117"/>
      <c r="F61" s="117"/>
      <c r="G61" s="117"/>
      <c r="H61" s="45"/>
      <c r="I61" s="92"/>
      <c r="J61" s="47"/>
      <c r="K61" s="48"/>
      <c r="L61" s="93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/>
      <c r="ES61" s="87"/>
      <c r="ET61" s="87"/>
      <c r="EU61" s="87"/>
      <c r="EV61" s="87"/>
      <c r="EW61" s="87"/>
      <c r="EX61" s="87"/>
      <c r="EY61" s="87"/>
      <c r="EZ61" s="87"/>
      <c r="FA61" s="87"/>
      <c r="FB61" s="87"/>
      <c r="FC61" s="87"/>
      <c r="FD61" s="87"/>
      <c r="FE61" s="87"/>
      <c r="FF61" s="87"/>
      <c r="FG61" s="87"/>
      <c r="FH61" s="87"/>
      <c r="FI61" s="88"/>
      <c r="FJ61" s="170"/>
      <c r="FL61" s="13"/>
      <c r="FM61" s="13"/>
    </row>
    <row r="62" spans="1:169" s="9" customFormat="1" ht="16" customHeight="1" outlineLevel="2" x14ac:dyDescent="0.3">
      <c r="A62" s="35"/>
      <c r="B62" s="94" t="s">
        <v>37</v>
      </c>
      <c r="C62" s="120"/>
      <c r="D62" s="120"/>
      <c r="E62" s="125"/>
      <c r="F62" s="111"/>
      <c r="G62" s="85"/>
      <c r="H62" s="86"/>
      <c r="I62" s="86"/>
      <c r="J62" s="89"/>
      <c r="K62" s="90"/>
      <c r="L62" s="91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/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/>
      <c r="ES62" s="87"/>
      <c r="ET62" s="87"/>
      <c r="EU62" s="87"/>
      <c r="EV62" s="87"/>
      <c r="EW62" s="87"/>
      <c r="EX62" s="87"/>
      <c r="EY62" s="87"/>
      <c r="EZ62" s="87"/>
      <c r="FA62" s="87"/>
      <c r="FB62" s="87"/>
      <c r="FC62" s="87"/>
      <c r="FD62" s="87"/>
      <c r="FE62" s="87"/>
      <c r="FF62" s="87"/>
      <c r="FG62" s="87"/>
      <c r="FH62" s="87"/>
      <c r="FI62" s="88"/>
      <c r="FJ62" s="170"/>
      <c r="FL62" s="13"/>
      <c r="FM62" s="13"/>
    </row>
    <row r="63" spans="1:169" s="9" customFormat="1" ht="16" customHeight="1" outlineLevel="2" x14ac:dyDescent="0.3">
      <c r="A63" s="35"/>
      <c r="B63" s="94" t="s">
        <v>38</v>
      </c>
      <c r="C63" s="120"/>
      <c r="D63" s="120"/>
      <c r="E63" s="125"/>
      <c r="F63" s="111"/>
      <c r="G63" s="85"/>
      <c r="H63" s="86"/>
      <c r="I63" s="86"/>
      <c r="J63" s="89"/>
      <c r="K63" s="90"/>
      <c r="L63" s="91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/>
      <c r="ES63" s="87"/>
      <c r="ET63" s="87"/>
      <c r="EU63" s="87"/>
      <c r="EV63" s="87"/>
      <c r="EW63" s="87"/>
      <c r="EX63" s="87"/>
      <c r="EY63" s="87"/>
      <c r="EZ63" s="87"/>
      <c r="FA63" s="87"/>
      <c r="FB63" s="87"/>
      <c r="FC63" s="87"/>
      <c r="FD63" s="87"/>
      <c r="FE63" s="87"/>
      <c r="FF63" s="87"/>
      <c r="FG63" s="87"/>
      <c r="FH63" s="87"/>
      <c r="FI63" s="88"/>
      <c r="FJ63" s="170"/>
      <c r="FL63" s="13"/>
      <c r="FM63" s="13"/>
    </row>
    <row r="64" spans="1:169" s="9" customFormat="1" ht="16" customHeight="1" outlineLevel="1" x14ac:dyDescent="0.3">
      <c r="A64" s="35"/>
      <c r="B64" s="44">
        <v>3.8</v>
      </c>
      <c r="C64" s="117"/>
      <c r="D64" s="117"/>
      <c r="E64" s="117"/>
      <c r="F64" s="117"/>
      <c r="G64" s="117"/>
      <c r="H64" s="45"/>
      <c r="I64" s="92"/>
      <c r="J64" s="47"/>
      <c r="K64" s="48"/>
      <c r="L64" s="93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/>
      <c r="DW64" s="87"/>
      <c r="DX64" s="87"/>
      <c r="DY64" s="87"/>
      <c r="DZ64" s="87"/>
      <c r="EA64" s="87"/>
      <c r="EB64" s="87"/>
      <c r="EC64" s="87"/>
      <c r="ED64" s="87"/>
      <c r="EE64" s="87"/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/>
      <c r="EQ64" s="87"/>
      <c r="ER64" s="87"/>
      <c r="ES64" s="87"/>
      <c r="ET64" s="87"/>
      <c r="EU64" s="87"/>
      <c r="EV64" s="87"/>
      <c r="EW64" s="87"/>
      <c r="EX64" s="87"/>
      <c r="EY64" s="87"/>
      <c r="EZ64" s="87"/>
      <c r="FA64" s="87"/>
      <c r="FB64" s="87"/>
      <c r="FC64" s="87"/>
      <c r="FD64" s="87"/>
      <c r="FE64" s="87"/>
      <c r="FF64" s="87"/>
      <c r="FG64" s="87"/>
      <c r="FH64" s="87"/>
      <c r="FI64" s="88"/>
      <c r="FJ64" s="170"/>
      <c r="FL64" s="13"/>
      <c r="FM64" s="13"/>
    </row>
    <row r="65" spans="1:169" s="9" customFormat="1" ht="16" customHeight="1" outlineLevel="2" x14ac:dyDescent="0.3">
      <c r="A65" s="35"/>
      <c r="B65" s="94" t="s">
        <v>39</v>
      </c>
      <c r="C65" s="120"/>
      <c r="D65" s="120"/>
      <c r="E65" s="125"/>
      <c r="F65" s="111"/>
      <c r="G65" s="85"/>
      <c r="H65" s="86"/>
      <c r="I65" s="86"/>
      <c r="J65" s="89"/>
      <c r="K65" s="90"/>
      <c r="L65" s="91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/>
      <c r="DW65" s="87"/>
      <c r="DX65" s="87"/>
      <c r="DY65" s="87"/>
      <c r="DZ65" s="87"/>
      <c r="EA65" s="87"/>
      <c r="EB65" s="87"/>
      <c r="EC65" s="87"/>
      <c r="ED65" s="87"/>
      <c r="EE65" s="87"/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/>
      <c r="EQ65" s="87"/>
      <c r="ER65" s="87"/>
      <c r="ES65" s="87"/>
      <c r="ET65" s="87"/>
      <c r="EU65" s="87"/>
      <c r="EV65" s="87"/>
      <c r="EW65" s="87"/>
      <c r="EX65" s="87"/>
      <c r="EY65" s="87"/>
      <c r="EZ65" s="87"/>
      <c r="FA65" s="87"/>
      <c r="FB65" s="87"/>
      <c r="FC65" s="87"/>
      <c r="FD65" s="87"/>
      <c r="FE65" s="87"/>
      <c r="FF65" s="87"/>
      <c r="FG65" s="87"/>
      <c r="FH65" s="87"/>
      <c r="FI65" s="88"/>
      <c r="FJ65" s="170"/>
      <c r="FL65" s="13"/>
      <c r="FM65" s="13"/>
    </row>
    <row r="66" spans="1:169" s="9" customFormat="1" ht="16" customHeight="1" outlineLevel="2" x14ac:dyDescent="0.3">
      <c r="A66" s="35"/>
      <c r="B66" s="94" t="s">
        <v>107</v>
      </c>
      <c r="C66" s="120"/>
      <c r="D66" s="120"/>
      <c r="E66" s="125"/>
      <c r="F66" s="111"/>
      <c r="G66" s="85"/>
      <c r="H66" s="86"/>
      <c r="I66" s="86"/>
      <c r="J66" s="89"/>
      <c r="K66" s="90"/>
      <c r="L66" s="91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/>
      <c r="DW66" s="87"/>
      <c r="DX66" s="87"/>
      <c r="DY66" s="87"/>
      <c r="DZ66" s="87"/>
      <c r="EA66" s="87"/>
      <c r="EB66" s="87"/>
      <c r="EC66" s="87"/>
      <c r="ED66" s="87"/>
      <c r="EE66" s="87"/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/>
      <c r="EQ66" s="87"/>
      <c r="ER66" s="87"/>
      <c r="ES66" s="87"/>
      <c r="ET66" s="87"/>
      <c r="EU66" s="87"/>
      <c r="EV66" s="87"/>
      <c r="EW66" s="87"/>
      <c r="EX66" s="87"/>
      <c r="EY66" s="87"/>
      <c r="EZ66" s="87"/>
      <c r="FA66" s="87"/>
      <c r="FB66" s="87"/>
      <c r="FC66" s="87"/>
      <c r="FD66" s="87"/>
      <c r="FE66" s="87"/>
      <c r="FF66" s="87"/>
      <c r="FG66" s="87"/>
      <c r="FH66" s="87"/>
      <c r="FI66" s="88"/>
      <c r="FJ66" s="170"/>
      <c r="FL66" s="13"/>
      <c r="FM66" s="13"/>
    </row>
    <row r="67" spans="1:169" s="9" customFormat="1" ht="16" customHeight="1" x14ac:dyDescent="0.3">
      <c r="A67" s="35"/>
      <c r="B67" s="36">
        <v>4</v>
      </c>
      <c r="C67" s="160" t="s">
        <v>76</v>
      </c>
      <c r="D67" s="160"/>
      <c r="E67" s="160"/>
      <c r="F67" s="160"/>
      <c r="G67" s="160"/>
      <c r="H67" s="38"/>
      <c r="I67" s="38"/>
      <c r="J67" s="39"/>
      <c r="K67" s="40"/>
      <c r="L67" s="4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3"/>
      <c r="FJ67" s="170"/>
      <c r="FL67" s="13"/>
      <c r="FM67" s="13"/>
    </row>
    <row r="68" spans="1:169" s="9" customFormat="1" ht="16" customHeight="1" outlineLevel="1" x14ac:dyDescent="0.3">
      <c r="A68" s="35"/>
      <c r="B68" s="44">
        <v>4.0999999999999996</v>
      </c>
      <c r="C68" s="117" t="s">
        <v>82</v>
      </c>
      <c r="D68" s="117"/>
      <c r="E68" s="117"/>
      <c r="F68" s="117"/>
      <c r="G68" s="117"/>
      <c r="H68" s="45"/>
      <c r="I68" s="46"/>
      <c r="J68" s="47"/>
      <c r="K68" s="48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3"/>
      <c r="FJ68" s="170"/>
      <c r="FL68" s="13"/>
      <c r="FM68" s="13"/>
    </row>
    <row r="69" spans="1:169" s="9" customFormat="1" ht="16" customHeight="1" outlineLevel="2" x14ac:dyDescent="0.3">
      <c r="A69" s="35"/>
      <c r="B69" s="94"/>
      <c r="C69" s="112"/>
      <c r="D69" s="120"/>
      <c r="E69" s="125"/>
      <c r="F69" s="111"/>
      <c r="G69" s="85"/>
      <c r="H69" s="113"/>
      <c r="I69" s="113"/>
      <c r="J69" s="89"/>
      <c r="K69" s="90"/>
      <c r="L69" s="9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3"/>
      <c r="FJ69" s="170"/>
      <c r="FL69" s="13"/>
      <c r="FM69" s="13"/>
    </row>
    <row r="70" spans="1:169" s="9" customFormat="1" ht="16" customHeight="1" outlineLevel="1" x14ac:dyDescent="0.3">
      <c r="A70" s="35"/>
      <c r="B70" s="44">
        <v>4.2</v>
      </c>
      <c r="C70" s="117" t="s">
        <v>83</v>
      </c>
      <c r="D70" s="117"/>
      <c r="E70" s="117"/>
      <c r="F70" s="117"/>
      <c r="G70" s="117"/>
      <c r="H70" s="45"/>
      <c r="I70" s="46"/>
      <c r="J70" s="47"/>
      <c r="K70" s="48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3"/>
      <c r="FJ70" s="170"/>
      <c r="FL70" s="13"/>
      <c r="FM70" s="13"/>
    </row>
    <row r="71" spans="1:169" s="9" customFormat="1" ht="16" customHeight="1" outlineLevel="2" x14ac:dyDescent="0.3">
      <c r="A71" s="35"/>
      <c r="B71" s="94"/>
      <c r="C71" s="112"/>
      <c r="D71" s="120"/>
      <c r="E71" s="125"/>
      <c r="F71" s="111"/>
      <c r="G71" s="85"/>
      <c r="H71" s="113"/>
      <c r="I71" s="113"/>
      <c r="J71" s="114"/>
      <c r="K71" s="90"/>
      <c r="L71" s="9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3"/>
      <c r="FJ71" s="170"/>
      <c r="FL71" s="13"/>
      <c r="FM71" s="13"/>
    </row>
    <row r="72" spans="1:169" s="9" customFormat="1" ht="16" customHeight="1" outlineLevel="1" x14ac:dyDescent="0.3">
      <c r="A72" s="35"/>
      <c r="B72" s="44">
        <v>4.3</v>
      </c>
      <c r="C72" s="117" t="s">
        <v>84</v>
      </c>
      <c r="D72" s="117"/>
      <c r="E72" s="117"/>
      <c r="F72" s="117"/>
      <c r="G72" s="117"/>
      <c r="H72" s="45"/>
      <c r="I72" s="46"/>
      <c r="J72" s="47"/>
      <c r="K72" s="48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3"/>
      <c r="FJ72" s="170"/>
      <c r="FL72" s="13"/>
      <c r="FM72" s="13"/>
    </row>
    <row r="73" spans="1:169" s="9" customFormat="1" ht="16" customHeight="1" outlineLevel="2" x14ac:dyDescent="0.3">
      <c r="A73" s="35"/>
      <c r="B73" s="94"/>
      <c r="C73" s="112"/>
      <c r="D73" s="120"/>
      <c r="E73" s="125"/>
      <c r="F73" s="111"/>
      <c r="G73" s="85"/>
      <c r="H73" s="113"/>
      <c r="I73" s="113"/>
      <c r="J73" s="114"/>
      <c r="K73" s="90"/>
      <c r="L73" s="9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3"/>
      <c r="FJ73" s="170"/>
      <c r="FL73" s="13"/>
      <c r="FM73" s="13"/>
    </row>
    <row r="74" spans="1:169" s="9" customFormat="1" ht="16" customHeight="1" x14ac:dyDescent="0.3">
      <c r="A74" s="35"/>
      <c r="B74" s="36">
        <v>5</v>
      </c>
      <c r="C74" s="160" t="s">
        <v>77</v>
      </c>
      <c r="D74" s="160"/>
      <c r="E74" s="160"/>
      <c r="F74" s="160"/>
      <c r="G74" s="160"/>
      <c r="H74" s="38"/>
      <c r="I74" s="38"/>
      <c r="J74" s="115"/>
      <c r="K74" s="40"/>
      <c r="L74" s="41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3"/>
      <c r="FJ74" s="170"/>
      <c r="FL74" s="13"/>
      <c r="FM74" s="13"/>
    </row>
    <row r="75" spans="1:169" s="9" customFormat="1" ht="16" customHeight="1" outlineLevel="1" x14ac:dyDescent="0.3">
      <c r="A75" s="35"/>
      <c r="B75" s="44">
        <v>5.0999999999999996</v>
      </c>
      <c r="C75" s="117" t="s">
        <v>85</v>
      </c>
      <c r="D75" s="117"/>
      <c r="E75" s="117"/>
      <c r="F75" s="117"/>
      <c r="G75" s="117"/>
      <c r="H75" s="45"/>
      <c r="I75" s="46"/>
      <c r="J75" s="47"/>
      <c r="K75" s="48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3"/>
      <c r="FJ75" s="170"/>
      <c r="FL75" s="13"/>
      <c r="FM75" s="13"/>
    </row>
    <row r="76" spans="1:169" s="9" customFormat="1" ht="16" customHeight="1" outlineLevel="2" x14ac:dyDescent="0.3">
      <c r="A76" s="35"/>
      <c r="B76" s="94" t="s">
        <v>28</v>
      </c>
      <c r="C76" s="120"/>
      <c r="D76" s="120"/>
      <c r="E76" s="125"/>
      <c r="F76" s="111"/>
      <c r="G76" s="85"/>
      <c r="H76" s="86"/>
      <c r="I76" s="86"/>
      <c r="J76" s="114"/>
      <c r="K76" s="90"/>
      <c r="L76" s="91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3"/>
      <c r="FJ76" s="170"/>
      <c r="FL76" s="13"/>
      <c r="FM76" s="13"/>
    </row>
    <row r="77" spans="1:169" s="9" customFormat="1" ht="16" customHeight="1" outlineLevel="2" x14ac:dyDescent="0.3">
      <c r="A77" s="35"/>
      <c r="B77" s="94" t="s">
        <v>102</v>
      </c>
      <c r="C77" s="107"/>
      <c r="D77" s="107"/>
      <c r="E77" s="110"/>
      <c r="F77" s="111"/>
      <c r="G77" s="85"/>
      <c r="H77" s="86"/>
      <c r="I77" s="116"/>
      <c r="J77" s="114"/>
      <c r="K77" s="90"/>
      <c r="L77" s="9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3"/>
      <c r="FJ77" s="170"/>
      <c r="FL77" s="13"/>
      <c r="FM77" s="13"/>
    </row>
    <row r="78" spans="1:169" s="9" customFormat="1" ht="16" customHeight="1" outlineLevel="2" x14ac:dyDescent="0.3">
      <c r="A78" s="35"/>
      <c r="B78" s="94" t="s">
        <v>103</v>
      </c>
      <c r="C78" s="120"/>
      <c r="D78" s="120"/>
      <c r="E78" s="125"/>
      <c r="F78" s="111"/>
      <c r="G78" s="85"/>
      <c r="H78" s="86"/>
      <c r="I78" s="116"/>
      <c r="J78" s="89"/>
      <c r="K78" s="90"/>
      <c r="L78" s="91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3"/>
      <c r="FJ78" s="170"/>
      <c r="FL78" s="13"/>
      <c r="FM78" s="13"/>
    </row>
    <row r="79" spans="1:169" s="9" customFormat="1" ht="16" customHeight="1" outlineLevel="1" x14ac:dyDescent="0.3">
      <c r="A79" s="35"/>
      <c r="B79" s="44">
        <v>5.2</v>
      </c>
      <c r="C79" s="117" t="s">
        <v>86</v>
      </c>
      <c r="D79" s="117"/>
      <c r="E79" s="117"/>
      <c r="F79" s="117"/>
      <c r="G79" s="117"/>
      <c r="H79" s="45"/>
      <c r="I79" s="46"/>
      <c r="J79" s="47"/>
      <c r="K79" s="48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3"/>
      <c r="FJ79" s="170"/>
      <c r="FL79" s="13"/>
      <c r="FM79" s="13"/>
    </row>
    <row r="80" spans="1:169" s="9" customFormat="1" ht="16" customHeight="1" outlineLevel="2" x14ac:dyDescent="0.3">
      <c r="A80" s="35"/>
      <c r="B80" s="94" t="s">
        <v>29</v>
      </c>
      <c r="C80" s="120"/>
      <c r="D80" s="120"/>
      <c r="E80" s="125"/>
      <c r="F80" s="111"/>
      <c r="G80" s="85"/>
      <c r="H80" s="86"/>
      <c r="I80" s="86"/>
      <c r="J80" s="89"/>
      <c r="K80" s="90"/>
      <c r="L80" s="91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3"/>
      <c r="FJ80" s="170"/>
      <c r="FL80" s="13"/>
      <c r="FM80" s="13"/>
    </row>
    <row r="81" spans="1:169" s="9" customFormat="1" ht="16" customHeight="1" outlineLevel="2" x14ac:dyDescent="0.3">
      <c r="A81" s="35"/>
      <c r="B81" s="94" t="s">
        <v>104</v>
      </c>
      <c r="C81" s="182"/>
      <c r="D81" s="182"/>
      <c r="E81" s="111"/>
      <c r="F81" s="111"/>
      <c r="G81" s="85"/>
      <c r="H81" s="86"/>
      <c r="I81" s="86"/>
      <c r="J81" s="89"/>
      <c r="K81" s="90"/>
      <c r="L81" s="91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87"/>
      <c r="ET81" s="87"/>
      <c r="EU81" s="87"/>
      <c r="EV81" s="87"/>
      <c r="EW81" s="87"/>
      <c r="EX81" s="87"/>
      <c r="EY81" s="87"/>
      <c r="EZ81" s="87"/>
      <c r="FA81" s="87"/>
      <c r="FB81" s="87"/>
      <c r="FC81" s="87"/>
      <c r="FD81" s="87"/>
      <c r="FE81" s="87"/>
      <c r="FF81" s="87"/>
      <c r="FG81" s="87"/>
      <c r="FH81" s="87"/>
      <c r="FI81" s="88"/>
      <c r="FJ81" s="170"/>
      <c r="FL81" s="13"/>
      <c r="FM81" s="13"/>
    </row>
    <row r="82" spans="1:169" s="9" customFormat="1" ht="16" customHeight="1" outlineLevel="2" x14ac:dyDescent="0.3">
      <c r="A82" s="35"/>
      <c r="B82" s="171" t="s">
        <v>105</v>
      </c>
      <c r="C82" s="172"/>
      <c r="D82" s="172"/>
      <c r="E82" s="173"/>
      <c r="F82" s="174"/>
      <c r="G82" s="175"/>
      <c r="H82" s="176"/>
      <c r="I82" s="176"/>
      <c r="J82" s="177"/>
      <c r="K82" s="178"/>
      <c r="L82" s="179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0"/>
      <c r="AT82" s="180"/>
      <c r="AU82" s="180"/>
      <c r="AV82" s="180"/>
      <c r="AW82" s="180"/>
      <c r="AX82" s="180"/>
      <c r="AY82" s="180"/>
      <c r="AZ82" s="180"/>
      <c r="BA82" s="180"/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80"/>
      <c r="BN82" s="180"/>
      <c r="BO82" s="180"/>
      <c r="BP82" s="180"/>
      <c r="BQ82" s="180"/>
      <c r="BR82" s="180"/>
      <c r="BS82" s="180"/>
      <c r="BT82" s="180"/>
      <c r="BU82" s="180"/>
      <c r="BV82" s="180"/>
      <c r="BW82" s="180"/>
      <c r="BX82" s="180"/>
      <c r="BY82" s="180"/>
      <c r="BZ82" s="180"/>
      <c r="CA82" s="180"/>
      <c r="CB82" s="180"/>
      <c r="CC82" s="180"/>
      <c r="CD82" s="180"/>
      <c r="CE82" s="180"/>
      <c r="CF82" s="180"/>
      <c r="CG82" s="180"/>
      <c r="CH82" s="180"/>
      <c r="CI82" s="180"/>
      <c r="CJ82" s="180"/>
      <c r="CK82" s="180"/>
      <c r="CL82" s="180"/>
      <c r="CM82" s="180"/>
      <c r="CN82" s="180"/>
      <c r="CO82" s="180"/>
      <c r="CP82" s="180"/>
      <c r="CQ82" s="180"/>
      <c r="CR82" s="180"/>
      <c r="CS82" s="180"/>
      <c r="CT82" s="180"/>
      <c r="CU82" s="180"/>
      <c r="CV82" s="180"/>
      <c r="CW82" s="180"/>
      <c r="CX82" s="180"/>
      <c r="CY82" s="180"/>
      <c r="CZ82" s="180"/>
      <c r="DA82" s="180"/>
      <c r="DB82" s="180"/>
      <c r="DC82" s="180"/>
      <c r="DD82" s="180"/>
      <c r="DE82" s="180"/>
      <c r="DF82" s="180"/>
      <c r="DG82" s="180"/>
      <c r="DH82" s="180"/>
      <c r="DI82" s="180"/>
      <c r="DJ82" s="180"/>
      <c r="DK82" s="180"/>
      <c r="DL82" s="180"/>
      <c r="DM82" s="180"/>
      <c r="DN82" s="180"/>
      <c r="DO82" s="180"/>
      <c r="DP82" s="180"/>
      <c r="DQ82" s="180"/>
      <c r="DR82" s="180"/>
      <c r="DS82" s="180"/>
      <c r="DT82" s="180"/>
      <c r="DU82" s="180"/>
      <c r="DV82" s="180"/>
      <c r="DW82" s="180"/>
      <c r="DX82" s="180"/>
      <c r="DY82" s="180"/>
      <c r="DZ82" s="180"/>
      <c r="EA82" s="180"/>
      <c r="EB82" s="180"/>
      <c r="EC82" s="180"/>
      <c r="ED82" s="180"/>
      <c r="EE82" s="180"/>
      <c r="EF82" s="180"/>
      <c r="EG82" s="180"/>
      <c r="EH82" s="180"/>
      <c r="EI82" s="180"/>
      <c r="EJ82" s="180"/>
      <c r="EK82" s="180"/>
      <c r="EL82" s="180"/>
      <c r="EM82" s="180"/>
      <c r="EN82" s="180"/>
      <c r="EO82" s="180"/>
      <c r="EP82" s="180"/>
      <c r="EQ82" s="180"/>
      <c r="ER82" s="180"/>
      <c r="ES82" s="180"/>
      <c r="ET82" s="180"/>
      <c r="EU82" s="180"/>
      <c r="EV82" s="180"/>
      <c r="EW82" s="180"/>
      <c r="EX82" s="180"/>
      <c r="EY82" s="180"/>
      <c r="EZ82" s="180"/>
      <c r="FA82" s="180"/>
      <c r="FB82" s="180"/>
      <c r="FC82" s="180"/>
      <c r="FD82" s="180"/>
      <c r="FE82" s="180"/>
      <c r="FF82" s="180"/>
      <c r="FG82" s="180"/>
      <c r="FH82" s="180"/>
      <c r="FI82" s="181"/>
      <c r="FJ82" s="170"/>
      <c r="FL82" s="13"/>
      <c r="FM82" s="13"/>
    </row>
    <row r="83" spans="1:169" s="9" customFormat="1" ht="16" customHeight="1" x14ac:dyDescent="0.3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1:169" s="9" customFormat="1" ht="16" customHeight="1" x14ac:dyDescent="0.3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1:169" s="9" customFormat="1" ht="16" customHeight="1" x14ac:dyDescent="0.3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1:169" s="9" customFormat="1" ht="16" customHeight="1" x14ac:dyDescent="0.3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1:169" s="9" customFormat="1" ht="16" customHeight="1" x14ac:dyDescent="0.3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1:169" s="9" customFormat="1" ht="16" customHeight="1" x14ac:dyDescent="0.3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1:169" s="9" customFormat="1" ht="16" customHeight="1" x14ac:dyDescent="0.3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1:169" s="9" customFormat="1" ht="16" customHeight="1" x14ac:dyDescent="0.3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1:169" s="9" customFormat="1" ht="16" customHeight="1" x14ac:dyDescent="0.3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1:169" s="9" customFormat="1" ht="16" customHeight="1" x14ac:dyDescent="0.3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1:169" s="9" customFormat="1" ht="16" customHeight="1" x14ac:dyDescent="0.3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1:169" s="9" customFormat="1" ht="16" customHeight="1" x14ac:dyDescent="0.3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1:169" s="9" customFormat="1" ht="16" customHeight="1" x14ac:dyDescent="0.3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1:169" s="9" customFormat="1" ht="16" customHeight="1" x14ac:dyDescent="0.3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6" customHeight="1" x14ac:dyDescent="0.3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6" customHeight="1" x14ac:dyDescent="0.3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6" customHeight="1" x14ac:dyDescent="0.3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6" customHeight="1" x14ac:dyDescent="0.3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6" customHeight="1" x14ac:dyDescent="0.3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6" customHeight="1" x14ac:dyDescent="0.3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6" customHeight="1" x14ac:dyDescent="0.3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6" customHeight="1" x14ac:dyDescent="0.3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6" customHeight="1" x14ac:dyDescent="0.3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6" customHeight="1" x14ac:dyDescent="0.3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6" customHeight="1" x14ac:dyDescent="0.3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6" customHeight="1" x14ac:dyDescent="0.3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6" customHeight="1" x14ac:dyDescent="0.3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6" customHeight="1" x14ac:dyDescent="0.3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6" customHeight="1" x14ac:dyDescent="0.3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6" customHeight="1" x14ac:dyDescent="0.3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6" customHeight="1" x14ac:dyDescent="0.3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6" customHeight="1" x14ac:dyDescent="0.3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6" customHeight="1" x14ac:dyDescent="0.3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6" customHeight="1" x14ac:dyDescent="0.3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6" customHeight="1" x14ac:dyDescent="0.3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6" customHeight="1" x14ac:dyDescent="0.3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6" customHeight="1" x14ac:dyDescent="0.3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6" customHeight="1" x14ac:dyDescent="0.3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6" customHeight="1" x14ac:dyDescent="0.3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6" customHeight="1" x14ac:dyDescent="0.3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6" customHeight="1" x14ac:dyDescent="0.3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6" customHeight="1" x14ac:dyDescent="0.3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6" customHeight="1" x14ac:dyDescent="0.3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6" customHeight="1" x14ac:dyDescent="0.3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6" customHeight="1" x14ac:dyDescent="0.3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6" customHeight="1" x14ac:dyDescent="0.3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6" customHeight="1" x14ac:dyDescent="0.3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6" customHeight="1" x14ac:dyDescent="0.3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6" customHeight="1" x14ac:dyDescent="0.3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6" customHeight="1" x14ac:dyDescent="0.3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6" customHeight="1" x14ac:dyDescent="0.3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6" customHeight="1" x14ac:dyDescent="0.3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6" customHeight="1" x14ac:dyDescent="0.3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6" customHeight="1" x14ac:dyDescent="0.3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6" customHeight="1" x14ac:dyDescent="0.3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6" customHeight="1" x14ac:dyDescent="0.3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6" customHeight="1" x14ac:dyDescent="0.3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6" customHeight="1" x14ac:dyDescent="0.3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6" customHeight="1" x14ac:dyDescent="0.3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6" customHeight="1" x14ac:dyDescent="0.3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6" customHeight="1" x14ac:dyDescent="0.3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6" customHeight="1" x14ac:dyDescent="0.3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6" customHeight="1" x14ac:dyDescent="0.3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6" customHeight="1" x14ac:dyDescent="0.3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6" customHeight="1" x14ac:dyDescent="0.3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6" customHeight="1" x14ac:dyDescent="0.3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6" customHeight="1" x14ac:dyDescent="0.3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6" customHeight="1" x14ac:dyDescent="0.3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6" customHeight="1" x14ac:dyDescent="0.3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6" customHeight="1" x14ac:dyDescent="0.3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6" customHeight="1" x14ac:dyDescent="0.3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6" customHeight="1" x14ac:dyDescent="0.3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6" customHeight="1" x14ac:dyDescent="0.3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6" customHeight="1" x14ac:dyDescent="0.3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6" customHeight="1" x14ac:dyDescent="0.3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6" customHeight="1" x14ac:dyDescent="0.3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6" customHeight="1" x14ac:dyDescent="0.3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6" customHeight="1" x14ac:dyDescent="0.3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6" customHeight="1" x14ac:dyDescent="0.3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6" customHeight="1" x14ac:dyDescent="0.3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6" customHeight="1" x14ac:dyDescent="0.3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6" customHeight="1" x14ac:dyDescent="0.3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6" customHeight="1" x14ac:dyDescent="0.3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6" customHeight="1" x14ac:dyDescent="0.3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6" customHeight="1" x14ac:dyDescent="0.3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6" customHeight="1" x14ac:dyDescent="0.3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6" customHeight="1" x14ac:dyDescent="0.3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6" customHeight="1" x14ac:dyDescent="0.3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6" customHeight="1" x14ac:dyDescent="0.3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6" customHeight="1" x14ac:dyDescent="0.3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6" customHeight="1" x14ac:dyDescent="0.3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6" customHeight="1" x14ac:dyDescent="0.3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6" customHeight="1" x14ac:dyDescent="0.3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6" customHeight="1" x14ac:dyDescent="0.3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6" customHeight="1" x14ac:dyDescent="0.3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6" customHeight="1" x14ac:dyDescent="0.3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6" customHeight="1" x14ac:dyDescent="0.3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6" customHeight="1" x14ac:dyDescent="0.3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6" customHeight="1" x14ac:dyDescent="0.3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6" customHeight="1" x14ac:dyDescent="0.3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6" customHeight="1" x14ac:dyDescent="0.3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6" customHeight="1" x14ac:dyDescent="0.3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6" customHeight="1" x14ac:dyDescent="0.3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6" customHeight="1" x14ac:dyDescent="0.3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6" customHeight="1" x14ac:dyDescent="0.3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6" customHeight="1" x14ac:dyDescent="0.3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6" customHeight="1" x14ac:dyDescent="0.3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6" customHeight="1" x14ac:dyDescent="0.3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6" customHeight="1" x14ac:dyDescent="0.3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6" customHeight="1" x14ac:dyDescent="0.3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6" customHeight="1" x14ac:dyDescent="0.3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6" customHeight="1" x14ac:dyDescent="0.3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6" customHeight="1" x14ac:dyDescent="0.3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6" customHeight="1" x14ac:dyDescent="0.3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6" customHeight="1" x14ac:dyDescent="0.3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6" customHeight="1" x14ac:dyDescent="0.3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6" customHeight="1" x14ac:dyDescent="0.3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6" customHeight="1" x14ac:dyDescent="0.3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6" customHeight="1" x14ac:dyDescent="0.3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6" customHeight="1" x14ac:dyDescent="0.3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6" customHeight="1" x14ac:dyDescent="0.3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6" customHeight="1" x14ac:dyDescent="0.3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6" customHeight="1" x14ac:dyDescent="0.3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6" customHeight="1" x14ac:dyDescent="0.3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6" customHeight="1" x14ac:dyDescent="0.3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6" customHeight="1" x14ac:dyDescent="0.3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6" customHeight="1" x14ac:dyDescent="0.3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6" customHeight="1" x14ac:dyDescent="0.3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6" customHeight="1" x14ac:dyDescent="0.3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6" customHeight="1" x14ac:dyDescent="0.3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6" customHeight="1" x14ac:dyDescent="0.3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6" customHeight="1" x14ac:dyDescent="0.3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6" customHeight="1" x14ac:dyDescent="0.3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6" customHeight="1" x14ac:dyDescent="0.3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6" customHeight="1" x14ac:dyDescent="0.3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6" customHeight="1" x14ac:dyDescent="0.3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6" customHeight="1" x14ac:dyDescent="0.3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6" customHeight="1" x14ac:dyDescent="0.3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6" customHeight="1" x14ac:dyDescent="0.3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6" customHeight="1" x14ac:dyDescent="0.3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6" customHeight="1" x14ac:dyDescent="0.3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6" customHeight="1" x14ac:dyDescent="0.3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6" customHeight="1" x14ac:dyDescent="0.3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6" customHeight="1" x14ac:dyDescent="0.3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6" customHeight="1" x14ac:dyDescent="0.3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6" customHeight="1" x14ac:dyDescent="0.3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6" customHeight="1" x14ac:dyDescent="0.3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6" customHeight="1" x14ac:dyDescent="0.3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6" customHeight="1" x14ac:dyDescent="0.3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6" customHeight="1" x14ac:dyDescent="0.3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6" customHeight="1" x14ac:dyDescent="0.3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6" customHeight="1" x14ac:dyDescent="0.3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6" customHeight="1" x14ac:dyDescent="0.3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6" customHeight="1" x14ac:dyDescent="0.3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6" customHeight="1" x14ac:dyDescent="0.3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6" customHeight="1" x14ac:dyDescent="0.3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6" customHeight="1" x14ac:dyDescent="0.3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6" customHeight="1" x14ac:dyDescent="0.3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6" customHeight="1" x14ac:dyDescent="0.3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6" customHeight="1" x14ac:dyDescent="0.3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6" customHeight="1" x14ac:dyDescent="0.3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6" customHeight="1" x14ac:dyDescent="0.3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6" customHeight="1" x14ac:dyDescent="0.3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6" customHeight="1" x14ac:dyDescent="0.3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6" customHeight="1" x14ac:dyDescent="0.3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6" customHeight="1" x14ac:dyDescent="0.3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6" customHeight="1" x14ac:dyDescent="0.3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6" customHeight="1" x14ac:dyDescent="0.3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6" customHeight="1" x14ac:dyDescent="0.3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6" customHeight="1" x14ac:dyDescent="0.3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6" customHeight="1" x14ac:dyDescent="0.3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6" customHeight="1" x14ac:dyDescent="0.3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6" customHeight="1" x14ac:dyDescent="0.3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6" customHeight="1" x14ac:dyDescent="0.3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6" customHeight="1" x14ac:dyDescent="0.3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6" customHeight="1" x14ac:dyDescent="0.3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6" customHeight="1" x14ac:dyDescent="0.3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6" customHeight="1" x14ac:dyDescent="0.3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6" customHeight="1" x14ac:dyDescent="0.3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6" customHeight="1" x14ac:dyDescent="0.3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6" customHeight="1" x14ac:dyDescent="0.3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6" customHeight="1" x14ac:dyDescent="0.3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6" customHeight="1" x14ac:dyDescent="0.3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6" customHeight="1" x14ac:dyDescent="0.3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6" customHeight="1" x14ac:dyDescent="0.3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6" customHeight="1" x14ac:dyDescent="0.3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6" customHeight="1" x14ac:dyDescent="0.3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6" customHeight="1" x14ac:dyDescent="0.3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6" customHeight="1" x14ac:dyDescent="0.3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6" customHeight="1" x14ac:dyDescent="0.3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6" customHeight="1" x14ac:dyDescent="0.3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6" customHeight="1" x14ac:dyDescent="0.3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6" customHeight="1" x14ac:dyDescent="0.3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6" customHeight="1" x14ac:dyDescent="0.3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6" customHeight="1" x14ac:dyDescent="0.3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6" customHeight="1" x14ac:dyDescent="0.3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6" customHeight="1" x14ac:dyDescent="0.3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6" customHeight="1" x14ac:dyDescent="0.3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6" customHeight="1" x14ac:dyDescent="0.3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6" customHeight="1" x14ac:dyDescent="0.3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6" customHeight="1" x14ac:dyDescent="0.3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6" customHeight="1" x14ac:dyDescent="0.3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6" customHeight="1" x14ac:dyDescent="0.3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6" customHeight="1" x14ac:dyDescent="0.3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6" customHeight="1" x14ac:dyDescent="0.3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6" customHeight="1" x14ac:dyDescent="0.3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6" customHeight="1" x14ac:dyDescent="0.3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6" customHeight="1" x14ac:dyDescent="0.3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6" customHeight="1" x14ac:dyDescent="0.3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6" customHeight="1" x14ac:dyDescent="0.3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6" customHeight="1" x14ac:dyDescent="0.3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6" customHeight="1" x14ac:dyDescent="0.3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6" customHeight="1" x14ac:dyDescent="0.3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6" customHeight="1" x14ac:dyDescent="0.3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6" customHeight="1" x14ac:dyDescent="0.3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6" customHeight="1" x14ac:dyDescent="0.3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6" customHeight="1" x14ac:dyDescent="0.3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6" customHeight="1" x14ac:dyDescent="0.3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6" customHeight="1" x14ac:dyDescent="0.3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6" customHeight="1" x14ac:dyDescent="0.3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6" customHeight="1" x14ac:dyDescent="0.3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6" customHeight="1" x14ac:dyDescent="0.3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6" customHeight="1" x14ac:dyDescent="0.3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6" customHeight="1" x14ac:dyDescent="0.3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6" customHeight="1" x14ac:dyDescent="0.3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6" customHeight="1" x14ac:dyDescent="0.3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6" customHeight="1" x14ac:dyDescent="0.3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6" customHeight="1" x14ac:dyDescent="0.3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6" customHeight="1" x14ac:dyDescent="0.3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6" customHeight="1" x14ac:dyDescent="0.3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6" customHeight="1" x14ac:dyDescent="0.3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6" customHeight="1" x14ac:dyDescent="0.3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6" customHeight="1" x14ac:dyDescent="0.3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6" customHeight="1" x14ac:dyDescent="0.3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6" customHeight="1" x14ac:dyDescent="0.3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6" customHeight="1" x14ac:dyDescent="0.3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6" customHeight="1" x14ac:dyDescent="0.3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6" customHeight="1" x14ac:dyDescent="0.3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6" customHeight="1" x14ac:dyDescent="0.3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6" customHeight="1" x14ac:dyDescent="0.3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6" customHeight="1" x14ac:dyDescent="0.3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6" customHeight="1" x14ac:dyDescent="0.3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6" customHeight="1" x14ac:dyDescent="0.3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6" customHeight="1" x14ac:dyDescent="0.3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6" customHeight="1" x14ac:dyDescent="0.3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6" customHeight="1" x14ac:dyDescent="0.3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6" customHeight="1" x14ac:dyDescent="0.3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6" customHeight="1" x14ac:dyDescent="0.3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6" customHeight="1" x14ac:dyDescent="0.3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6" customHeight="1" x14ac:dyDescent="0.3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6" customHeight="1" x14ac:dyDescent="0.3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6" customHeight="1" x14ac:dyDescent="0.3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6" customHeight="1" x14ac:dyDescent="0.3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6" customHeight="1" x14ac:dyDescent="0.3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6" customHeight="1" x14ac:dyDescent="0.3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6" customHeight="1" x14ac:dyDescent="0.3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6" customHeight="1" x14ac:dyDescent="0.3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6" customHeight="1" x14ac:dyDescent="0.3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6" customHeight="1" x14ac:dyDescent="0.3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6" customHeight="1" x14ac:dyDescent="0.3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6" customHeight="1" x14ac:dyDescent="0.3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6" customHeight="1" x14ac:dyDescent="0.3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6" customHeight="1" x14ac:dyDescent="0.3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6" customHeight="1" x14ac:dyDescent="0.3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6" customHeight="1" x14ac:dyDescent="0.3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6" customHeight="1" x14ac:dyDescent="0.3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6" customHeight="1" x14ac:dyDescent="0.3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6" customHeight="1" x14ac:dyDescent="0.3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6" customHeight="1" x14ac:dyDescent="0.3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6" customHeight="1" x14ac:dyDescent="0.3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6" customHeight="1" x14ac:dyDescent="0.3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6" customHeight="1" x14ac:dyDescent="0.3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6" customHeight="1" x14ac:dyDescent="0.3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6" customHeight="1" x14ac:dyDescent="0.3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6" customHeight="1" x14ac:dyDescent="0.3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6" customHeight="1" x14ac:dyDescent="0.3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6" customHeight="1" x14ac:dyDescent="0.3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6" customHeight="1" x14ac:dyDescent="0.3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6" customHeight="1" x14ac:dyDescent="0.3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6" customHeight="1" x14ac:dyDescent="0.3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6" customHeight="1" x14ac:dyDescent="0.3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6" customHeight="1" x14ac:dyDescent="0.3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6" customHeight="1" x14ac:dyDescent="0.3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6" customHeight="1" x14ac:dyDescent="0.3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6" customHeight="1" x14ac:dyDescent="0.3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6" customHeight="1" x14ac:dyDescent="0.3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6" customHeight="1" x14ac:dyDescent="0.3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6" customHeight="1" x14ac:dyDescent="0.3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6" customHeight="1" x14ac:dyDescent="0.3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6" customHeight="1" x14ac:dyDescent="0.3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6" customHeight="1" x14ac:dyDescent="0.3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6" customHeight="1" x14ac:dyDescent="0.3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6" customHeight="1" x14ac:dyDescent="0.3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6" customHeight="1" x14ac:dyDescent="0.3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6" customHeight="1" x14ac:dyDescent="0.3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.25" hidden="1" x14ac:dyDescent="0.3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.25" hidden="1" x14ac:dyDescent="0.3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.25" hidden="1" x14ac:dyDescent="0.3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.25" hidden="1" x14ac:dyDescent="0.3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.25" hidden="1" x14ac:dyDescent="0.3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.25" hidden="1" x14ac:dyDescent="0.3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.25" hidden="1" x14ac:dyDescent="0.3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.25" hidden="1" x14ac:dyDescent="0.3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.25" hidden="1" x14ac:dyDescent="0.3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.25" hidden="1" x14ac:dyDescent="0.3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.25" hidden="1" x14ac:dyDescent="0.3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.25" hidden="1" x14ac:dyDescent="0.3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.25" hidden="1" x14ac:dyDescent="0.3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.25" hidden="1" x14ac:dyDescent="0.3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.25" hidden="1" x14ac:dyDescent="0.3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.25" hidden="1" x14ac:dyDescent="0.3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.25" hidden="1" x14ac:dyDescent="0.3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.25" hidden="1" x14ac:dyDescent="0.3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.25" hidden="1" x14ac:dyDescent="0.3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.25" hidden="1" x14ac:dyDescent="0.3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.25" hidden="1" x14ac:dyDescent="0.3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.25" hidden="1" x14ac:dyDescent="0.3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.25" hidden="1" x14ac:dyDescent="0.3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.25" hidden="1" x14ac:dyDescent="0.3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.25" hidden="1" x14ac:dyDescent="0.3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.25" hidden="1" x14ac:dyDescent="0.3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.25" hidden="1" x14ac:dyDescent="0.3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.25" hidden="1" x14ac:dyDescent="0.3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.25" hidden="1" x14ac:dyDescent="0.3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.25" hidden="1" x14ac:dyDescent="0.3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.25" hidden="1" x14ac:dyDescent="0.3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.25" hidden="1" x14ac:dyDescent="0.3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.25" hidden="1" x14ac:dyDescent="0.3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 s="9" customFormat="1" ht="12.25" hidden="1" x14ac:dyDescent="0.3">
      <c r="B411" s="20"/>
      <c r="C411" s="13"/>
      <c r="D411" s="13"/>
      <c r="H411" s="13"/>
      <c r="I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L411" s="13"/>
      <c r="FM411" s="13"/>
    </row>
    <row r="412" spans="2:169" s="9" customFormat="1" ht="12.25" hidden="1" x14ac:dyDescent="0.3">
      <c r="B412" s="20"/>
      <c r="C412" s="13"/>
      <c r="D412" s="13"/>
      <c r="H412" s="13"/>
      <c r="I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L412" s="13"/>
      <c r="FM412" s="13"/>
    </row>
    <row r="413" spans="2:169" s="9" customFormat="1" ht="12.25" hidden="1" x14ac:dyDescent="0.3">
      <c r="B413" s="20"/>
      <c r="C413" s="13"/>
      <c r="D413" s="13"/>
      <c r="H413" s="13"/>
      <c r="I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L413" s="13"/>
      <c r="FM413" s="13"/>
    </row>
    <row r="414" spans="2:169" s="9" customFormat="1" ht="12.25" hidden="1" x14ac:dyDescent="0.3">
      <c r="B414" s="20"/>
      <c r="C414" s="13"/>
      <c r="D414" s="13"/>
      <c r="H414" s="13"/>
      <c r="I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L414" s="13"/>
      <c r="FM414" s="13"/>
    </row>
    <row r="415" spans="2:169" s="9" customFormat="1" ht="12.25" hidden="1" x14ac:dyDescent="0.3">
      <c r="B415" s="20"/>
      <c r="C415" s="13"/>
      <c r="D415" s="13"/>
      <c r="H415" s="13"/>
      <c r="I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L415" s="13"/>
      <c r="FM415" s="13"/>
    </row>
    <row r="416" spans="2:169" s="9" customFormat="1" ht="12.25" hidden="1" x14ac:dyDescent="0.3">
      <c r="B416" s="20"/>
      <c r="C416" s="13"/>
      <c r="D416" s="13"/>
      <c r="H416" s="13"/>
      <c r="I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L416" s="13"/>
      <c r="FM416" s="13"/>
    </row>
    <row r="417" spans="2:169" s="9" customFormat="1" ht="12.25" hidden="1" x14ac:dyDescent="0.3">
      <c r="B417" s="20"/>
      <c r="C417" s="13"/>
      <c r="D417" s="13"/>
      <c r="H417" s="13"/>
      <c r="I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L417" s="13"/>
      <c r="FM417" s="13"/>
    </row>
    <row r="418" spans="2:169" s="9" customFormat="1" ht="12.25" hidden="1" x14ac:dyDescent="0.3">
      <c r="B418" s="20"/>
      <c r="C418" s="13"/>
      <c r="D418" s="13"/>
      <c r="H418" s="13"/>
      <c r="I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L418" s="13"/>
      <c r="FM418" s="13"/>
    </row>
    <row r="419" spans="2:169" s="9" customFormat="1" ht="12.25" hidden="1" x14ac:dyDescent="0.3">
      <c r="B419" s="20"/>
      <c r="C419" s="13"/>
      <c r="D419" s="13"/>
      <c r="H419" s="13"/>
      <c r="I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L419" s="13"/>
      <c r="FM419" s="13"/>
    </row>
    <row r="420" spans="2:169" s="9" customFormat="1" ht="12.25" hidden="1" x14ac:dyDescent="0.3">
      <c r="B420" s="20"/>
      <c r="C420" s="13"/>
      <c r="D420" s="13"/>
      <c r="H420" s="13"/>
      <c r="I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L420" s="13"/>
      <c r="FM420" s="13"/>
    </row>
    <row r="421" spans="2:169" s="9" customFormat="1" ht="12.25" hidden="1" x14ac:dyDescent="0.3">
      <c r="B421" s="20"/>
      <c r="C421" s="13"/>
      <c r="D421" s="13"/>
      <c r="H421" s="13"/>
      <c r="I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L421" s="13"/>
      <c r="FM421" s="13"/>
    </row>
    <row r="422" spans="2:169" s="9" customFormat="1" ht="12.25" hidden="1" x14ac:dyDescent="0.3">
      <c r="B422" s="20"/>
      <c r="C422" s="13"/>
      <c r="D422" s="13"/>
      <c r="H422" s="13"/>
      <c r="I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L422" s="13"/>
      <c r="FM422" s="13"/>
    </row>
    <row r="423" spans="2:169" s="9" customFormat="1" ht="12.25" hidden="1" x14ac:dyDescent="0.3">
      <c r="B423" s="20"/>
      <c r="C423" s="13"/>
      <c r="D423" s="13"/>
      <c r="H423" s="13"/>
      <c r="I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L423" s="13"/>
      <c r="FM423" s="13"/>
    </row>
    <row r="424" spans="2:169" s="9" customFormat="1" ht="12.25" hidden="1" x14ac:dyDescent="0.3">
      <c r="B424" s="20"/>
      <c r="C424" s="13"/>
      <c r="D424" s="13"/>
      <c r="H424" s="13"/>
      <c r="I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L424" s="13"/>
      <c r="FM424" s="13"/>
    </row>
    <row r="425" spans="2:169" s="9" customFormat="1" ht="12.25" hidden="1" x14ac:dyDescent="0.3">
      <c r="B425" s="20"/>
      <c r="C425" s="13"/>
      <c r="D425" s="13"/>
      <c r="H425" s="13"/>
      <c r="I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L425" s="13"/>
      <c r="FM425" s="13"/>
    </row>
    <row r="426" spans="2:169" s="9" customFormat="1" ht="12.25" hidden="1" x14ac:dyDescent="0.3">
      <c r="B426" s="20"/>
      <c r="C426" s="13"/>
      <c r="D426" s="13"/>
      <c r="H426" s="13"/>
      <c r="I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L426" s="13"/>
      <c r="FM426" s="13"/>
    </row>
    <row r="427" spans="2:169" s="9" customFormat="1" ht="12.25" hidden="1" x14ac:dyDescent="0.3">
      <c r="B427" s="20"/>
      <c r="C427" s="13"/>
      <c r="D427" s="13"/>
      <c r="H427" s="13"/>
      <c r="I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L427" s="13"/>
      <c r="FM427" s="13"/>
    </row>
    <row r="428" spans="2:169" s="9" customFormat="1" ht="12.25" hidden="1" x14ac:dyDescent="0.3">
      <c r="B428" s="20"/>
      <c r="C428" s="13"/>
      <c r="D428" s="13"/>
      <c r="H428" s="13"/>
      <c r="I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L428" s="13"/>
      <c r="FM428" s="13"/>
    </row>
    <row r="429" spans="2:169" s="9" customFormat="1" ht="12.25" hidden="1" x14ac:dyDescent="0.3">
      <c r="B429" s="20"/>
      <c r="C429" s="13"/>
      <c r="D429" s="13"/>
      <c r="H429" s="13"/>
      <c r="I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L429" s="13"/>
      <c r="FM429" s="13"/>
    </row>
    <row r="430" spans="2:169" s="9" customFormat="1" ht="12.25" hidden="1" x14ac:dyDescent="0.3">
      <c r="B430" s="20"/>
      <c r="C430" s="13"/>
      <c r="D430" s="13"/>
      <c r="H430" s="13"/>
      <c r="I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L430" s="13"/>
      <c r="FM430" s="13"/>
    </row>
    <row r="431" spans="2:169" s="9" customFormat="1" ht="12.25" hidden="1" x14ac:dyDescent="0.3">
      <c r="B431" s="20"/>
      <c r="C431" s="13"/>
      <c r="D431" s="13"/>
      <c r="H431" s="13"/>
      <c r="I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L431" s="13"/>
      <c r="FM431" s="13"/>
    </row>
    <row r="432" spans="2:169" s="9" customFormat="1" ht="12.25" hidden="1" x14ac:dyDescent="0.3">
      <c r="B432" s="20"/>
      <c r="C432" s="13"/>
      <c r="D432" s="13"/>
      <c r="H432" s="13"/>
      <c r="I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L432" s="13"/>
      <c r="FM432" s="13"/>
    </row>
    <row r="433" spans="2:169" s="9" customFormat="1" ht="12.25" hidden="1" x14ac:dyDescent="0.3">
      <c r="B433" s="20"/>
      <c r="C433" s="13"/>
      <c r="D433" s="13"/>
      <c r="H433" s="13"/>
      <c r="I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L433" s="13"/>
      <c r="FM433" s="13"/>
    </row>
    <row r="434" spans="2:169" s="9" customFormat="1" ht="12.25" hidden="1" x14ac:dyDescent="0.3">
      <c r="B434" s="20"/>
      <c r="C434" s="13"/>
      <c r="D434" s="13"/>
      <c r="H434" s="13"/>
      <c r="I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L434" s="13"/>
      <c r="FM434" s="13"/>
    </row>
    <row r="435" spans="2:169" s="9" customFormat="1" ht="12.25" hidden="1" x14ac:dyDescent="0.3">
      <c r="B435" s="20"/>
      <c r="C435" s="13"/>
      <c r="D435" s="13"/>
      <c r="H435" s="13"/>
      <c r="I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L435" s="13"/>
      <c r="FM435" s="13"/>
    </row>
    <row r="436" spans="2:169" s="9" customFormat="1" ht="12.25" hidden="1" x14ac:dyDescent="0.3">
      <c r="B436" s="20"/>
      <c r="C436" s="13"/>
      <c r="D436" s="13"/>
      <c r="H436" s="13"/>
      <c r="I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L436" s="13"/>
      <c r="FM436" s="13"/>
    </row>
    <row r="437" spans="2:169" s="9" customFormat="1" ht="12.25" hidden="1" x14ac:dyDescent="0.3">
      <c r="B437" s="20"/>
      <c r="C437" s="13"/>
      <c r="D437" s="13"/>
      <c r="H437" s="13"/>
      <c r="I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L437" s="13"/>
      <c r="FM437" s="13"/>
    </row>
    <row r="438" spans="2:169" s="9" customFormat="1" ht="12.25" hidden="1" x14ac:dyDescent="0.3">
      <c r="B438" s="20"/>
      <c r="C438" s="13"/>
      <c r="D438" s="13"/>
      <c r="H438" s="13"/>
      <c r="I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L438" s="13"/>
      <c r="FM438" s="13"/>
    </row>
    <row r="439" spans="2:169" s="9" customFormat="1" ht="12.25" hidden="1" x14ac:dyDescent="0.3">
      <c r="B439" s="20"/>
      <c r="C439" s="13"/>
      <c r="D439" s="13"/>
      <c r="H439" s="13"/>
      <c r="I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L439" s="13"/>
      <c r="FM439" s="13"/>
    </row>
    <row r="440" spans="2:169" s="9" customFormat="1" ht="12.25" hidden="1" x14ac:dyDescent="0.3">
      <c r="B440" s="20"/>
      <c r="C440" s="13"/>
      <c r="D440" s="13"/>
      <c r="H440" s="13"/>
      <c r="I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L440" s="13"/>
      <c r="FM440" s="13"/>
    </row>
    <row r="441" spans="2:169" s="9" customFormat="1" ht="12.25" hidden="1" x14ac:dyDescent="0.3">
      <c r="B441" s="20"/>
      <c r="C441" s="13"/>
      <c r="D441" s="13"/>
      <c r="H441" s="13"/>
      <c r="I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L441" s="13"/>
      <c r="FM441" s="13"/>
    </row>
    <row r="442" spans="2:169" s="9" customFormat="1" ht="12.25" hidden="1" x14ac:dyDescent="0.3">
      <c r="B442" s="20"/>
      <c r="C442" s="13"/>
      <c r="D442" s="13"/>
      <c r="H442" s="13"/>
      <c r="I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L442" s="13"/>
      <c r="FM442" s="13"/>
    </row>
    <row r="443" spans="2:169" s="9" customFormat="1" ht="12.25" hidden="1" x14ac:dyDescent="0.3">
      <c r="B443" s="20"/>
      <c r="C443" s="13"/>
      <c r="D443" s="13"/>
      <c r="H443" s="13"/>
      <c r="I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L443" s="13"/>
      <c r="FM443" s="13"/>
    </row>
    <row r="444" spans="2:169" x14ac:dyDescent="0.3"/>
    <row r="445" spans="2:169" x14ac:dyDescent="0.3"/>
    <row r="446" spans="2:169" x14ac:dyDescent="0.3"/>
    <row r="447" spans="2:169" x14ac:dyDescent="0.3"/>
    <row r="448" spans="2:169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</sheetData>
  <sheetProtection insertRows="0" deleteRows="0" selectLockedCells="1" autoFilter="0"/>
  <mergeCells count="89">
    <mergeCell ref="M8:R8"/>
    <mergeCell ref="C57:E57"/>
    <mergeCell ref="C60:E60"/>
    <mergeCell ref="C66:E66"/>
    <mergeCell ref="B4:D4"/>
    <mergeCell ref="C49:G49"/>
    <mergeCell ref="C76:E76"/>
    <mergeCell ref="C55:G55"/>
    <mergeCell ref="C39:E39"/>
    <mergeCell ref="C40:E40"/>
    <mergeCell ref="D69:E69"/>
    <mergeCell ref="D71:E71"/>
    <mergeCell ref="D73:E73"/>
    <mergeCell ref="C12:E12"/>
    <mergeCell ref="C74:G74"/>
    <mergeCell ref="C75:G75"/>
    <mergeCell ref="C52:G52"/>
    <mergeCell ref="C54:E54"/>
    <mergeCell ref="C53:E53"/>
    <mergeCell ref="C56:E56"/>
    <mergeCell ref="DT8:DZ8"/>
    <mergeCell ref="EA8:EG8"/>
    <mergeCell ref="EH8:EN8"/>
    <mergeCell ref="EO8:EU8"/>
    <mergeCell ref="EV8:FB8"/>
    <mergeCell ref="FC8:FI8"/>
    <mergeCell ref="C44:G44"/>
    <mergeCell ref="DF8:DL8"/>
    <mergeCell ref="DM8:DS8"/>
    <mergeCell ref="AU8:BA8"/>
    <mergeCell ref="BB8:BH8"/>
    <mergeCell ref="BI8:BO8"/>
    <mergeCell ref="BP8:BV8"/>
    <mergeCell ref="BW8:CC8"/>
    <mergeCell ref="S8:Y8"/>
    <mergeCell ref="Z8:AF8"/>
    <mergeCell ref="AG8:AM8"/>
    <mergeCell ref="AN8:AT8"/>
    <mergeCell ref="CD8:CJ8"/>
    <mergeCell ref="CK8:CQ8"/>
    <mergeCell ref="D36:E36"/>
    <mergeCell ref="B3:D3"/>
    <mergeCell ref="B5:D5"/>
    <mergeCell ref="C67:G67"/>
    <mergeCell ref="C68:G68"/>
    <mergeCell ref="C70:G70"/>
    <mergeCell ref="C72:G72"/>
    <mergeCell ref="BV7:CZ7"/>
    <mergeCell ref="DA7:ED7"/>
    <mergeCell ref="M7:AQ7"/>
    <mergeCell ref="AR7:BU7"/>
    <mergeCell ref="C30:G30"/>
    <mergeCell ref="C10:G10"/>
    <mergeCell ref="C23:G23"/>
    <mergeCell ref="C41:G41"/>
    <mergeCell ref="C33:G33"/>
    <mergeCell ref="C34:G34"/>
    <mergeCell ref="C11:G11"/>
    <mergeCell ref="C16:G16"/>
    <mergeCell ref="C24:G24"/>
    <mergeCell ref="C27:G27"/>
    <mergeCell ref="C51:E51"/>
    <mergeCell ref="C50:E50"/>
    <mergeCell ref="C35:E35"/>
    <mergeCell ref="C38:E38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C79:G79"/>
    <mergeCell ref="C78:E78"/>
    <mergeCell ref="C80:E80"/>
    <mergeCell ref="C82:E82"/>
    <mergeCell ref="C62:E62"/>
    <mergeCell ref="C63:E63"/>
    <mergeCell ref="C64:G64"/>
    <mergeCell ref="C65:E65"/>
    <mergeCell ref="C58:G58"/>
    <mergeCell ref="C59:E59"/>
    <mergeCell ref="C61:G61"/>
    <mergeCell ref="D47:E47"/>
    <mergeCell ref="C45:E45"/>
    <mergeCell ref="D46:E46"/>
    <mergeCell ref="D48:E48"/>
  </mergeCells>
  <phoneticPr fontId="4" type="noConversion"/>
  <conditionalFormatting sqref="AR2:BU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82">
    <cfRule type="expression" dxfId="15" priority="647">
      <formula>(IF((M$9&lt;=$K9),(IF((M$9&gt;=$J9),1,2)),3)=1)</formula>
    </cfRule>
    <cfRule type="expression" dxfId="14" priority="648">
      <formula>IF(M$9=$E$6,1,0)</formula>
    </cfRule>
    <cfRule type="expression" dxfId="13" priority="649">
      <formula>IF(WEEKDAY(M$9)=1,1,0)</formula>
    </cfRule>
    <cfRule type="expression" dxfId="12" priority="650">
      <formula>IF(WEEKDAY(#REF!)=7,1,0)</formula>
    </cfRule>
  </conditionalFormatting>
  <conditionalFormatting sqref="B49:L82">
    <cfRule type="expression" dxfId="11" priority="1">
      <formula>NOT(ISBLANK($B1048543))</formula>
    </cfRule>
    <cfRule type="expression" dxfId="10" priority="3">
      <formula>LEN($B1048544)=3</formula>
    </cfRule>
    <cfRule type="expression" dxfId="9" priority="4">
      <formula>LEN($B1048543)=1</formula>
    </cfRule>
  </conditionalFormatting>
  <conditionalFormatting sqref="B10:L40">
    <cfRule type="expression" dxfId="8" priority="659">
      <formula>NOT(ISBLANK($B1048494))</formula>
    </cfRule>
    <cfRule type="expression" dxfId="7" priority="660">
      <formula>LEN($B1048495)=3</formula>
    </cfRule>
    <cfRule type="expression" dxfId="6" priority="661">
      <formula>LEN($B1048494)=1</formula>
    </cfRule>
  </conditionalFormatting>
  <conditionalFormatting sqref="B41:L43">
    <cfRule type="expression" dxfId="5" priority="670">
      <formula>NOT(ISBLANK($B1048530))</formula>
    </cfRule>
    <cfRule type="expression" dxfId="4" priority="671">
      <formula>LEN($B1048531)=3</formula>
    </cfRule>
    <cfRule type="expression" dxfId="3" priority="672">
      <formula>LEN($B1048530)=1</formula>
    </cfRule>
  </conditionalFormatting>
  <conditionalFormatting sqref="B44:L48">
    <cfRule type="expression" dxfId="2" priority="681">
      <formula>NOT(ISBLANK($B1048534))</formula>
    </cfRule>
    <cfRule type="expression" dxfId="1" priority="682">
      <formula>LEN($B1048535)=3</formula>
    </cfRule>
    <cfRule type="expression" dxfId="0" priority="683">
      <formula>LEN($B1048534)=1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9189A-2162-43CC-ADA3-9F22E224D9B6}">
          <x14:formula1>
            <xm:f>'9 CODE'!$C$5:$C$8</xm:f>
          </x14:formula1>
          <xm:sqref>L10:L82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9B32-BD9A-4BEB-BE7B-67101FB4888D}">
  <dimension ref="B1:C8"/>
  <sheetViews>
    <sheetView showGridLines="0" workbookViewId="0">
      <selection activeCell="D18" sqref="D18"/>
    </sheetView>
  </sheetViews>
  <sheetFormatPr defaultRowHeight="14.3" x14ac:dyDescent="0.3"/>
  <cols>
    <col min="1" max="1" width="1.77734375" style="6" customWidth="1"/>
    <col min="2" max="2" width="7" style="6" customWidth="1"/>
    <col min="3" max="3" width="13.109375" style="6" customWidth="1"/>
    <col min="4" max="16384" width="8.88671875" style="6"/>
  </cols>
  <sheetData>
    <row r="1" spans="2:3" x14ac:dyDescent="0.3">
      <c r="B1" s="167" t="s">
        <v>70</v>
      </c>
      <c r="C1" s="167"/>
    </row>
    <row r="2" spans="2:3" x14ac:dyDescent="0.3">
      <c r="B2" s="167"/>
      <c r="C2" s="167"/>
    </row>
    <row r="3" spans="2:3" x14ac:dyDescent="0.3">
      <c r="B3" s="6" t="s">
        <v>63</v>
      </c>
    </row>
    <row r="4" spans="2:3" x14ac:dyDescent="0.3">
      <c r="B4" s="6" t="s">
        <v>68</v>
      </c>
      <c r="C4" s="6" t="s">
        <v>69</v>
      </c>
    </row>
    <row r="5" spans="2:3" x14ac:dyDescent="0.3">
      <c r="B5" s="7">
        <f>ROW()-4</f>
        <v>1</v>
      </c>
      <c r="C5" s="6" t="s">
        <v>64</v>
      </c>
    </row>
    <row r="6" spans="2:3" x14ac:dyDescent="0.3">
      <c r="B6" s="7">
        <f t="shared" ref="B6:B8" si="0">ROW()-4</f>
        <v>2</v>
      </c>
      <c r="C6" s="6" t="s">
        <v>65</v>
      </c>
    </row>
    <row r="7" spans="2:3" x14ac:dyDescent="0.3">
      <c r="B7" s="7">
        <f t="shared" si="0"/>
        <v>3</v>
      </c>
      <c r="C7" s="6" t="s">
        <v>66</v>
      </c>
    </row>
    <row r="8" spans="2:3" x14ac:dyDescent="0.3">
      <c r="B8" s="7">
        <f t="shared" si="0"/>
        <v>4</v>
      </c>
      <c r="C8" s="6" t="s">
        <v>67</v>
      </c>
    </row>
  </sheetData>
  <mergeCells count="1">
    <mergeCell ref="B1:C2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Park Sunju</cp:lastModifiedBy>
  <cp:lastPrinted>2020-11-16T02:43:51Z</cp:lastPrinted>
  <dcterms:created xsi:type="dcterms:W3CDTF">2013-01-18T04:29:07Z</dcterms:created>
  <dcterms:modified xsi:type="dcterms:W3CDTF">2020-11-16T02:43:56Z</dcterms:modified>
</cp:coreProperties>
</file>