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hyo/Desktop/DigitalFrontier/파이널/"/>
    </mc:Choice>
  </mc:AlternateContent>
  <xr:revisionPtr revIDLastSave="0" documentId="13_ncr:1_{336B8462-71A3-244E-B8A8-3416E465889A}" xr6:coauthVersionLast="45" xr6:coauthVersionMax="45" xr10:uidLastSave="{00000000-0000-0000-0000-000000000000}"/>
  <bookViews>
    <workbookView xWindow="0" yWindow="460" windowWidth="33600" windowHeight="19200" activeTab="2" xr2:uid="{C09D761C-1BC2-734C-96EE-47B5BC26E54E}"/>
  </bookViews>
  <sheets>
    <sheet name="표지" sheetId="1" r:id="rId1"/>
    <sheet name="개정이력" sheetId="2" r:id="rId2"/>
    <sheet name="기능정의 명세서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B7" i="3"/>
  <c r="B6" i="3"/>
  <c r="B5" i="3"/>
  <c r="B4" i="3"/>
  <c r="B18" i="2"/>
  <c r="B17" i="2"/>
  <c r="B16" i="2"/>
  <c r="B15" i="2"/>
  <c r="B14" i="2"/>
  <c r="B13" i="2"/>
  <c r="B12" i="2"/>
  <c r="B11" i="2"/>
  <c r="B10" i="2"/>
  <c r="B9" i="2"/>
  <c r="B8" i="2"/>
  <c r="B7" i="2"/>
  <c r="B3" i="1"/>
</calcChain>
</file>

<file path=xl/sharedStrings.xml><?xml version="1.0" encoding="utf-8"?>
<sst xmlns="http://schemas.openxmlformats.org/spreadsheetml/2006/main" count="73" uniqueCount="54">
  <si>
    <t>PROJECT NAME</t>
    <phoneticPr fontId="2" type="noConversion"/>
  </si>
  <si>
    <t>TASK</t>
    <phoneticPr fontId="2" type="noConversion"/>
  </si>
  <si>
    <t>ACTIVITY</t>
    <phoneticPr fontId="2" type="noConversion"/>
  </si>
  <si>
    <t>Creative INFO.</t>
    <phoneticPr fontId="2" type="noConversion"/>
  </si>
  <si>
    <t>Update INFO.</t>
    <phoneticPr fontId="2" type="noConversion"/>
  </si>
  <si>
    <t>홍길동</t>
    <phoneticPr fontId="2" type="noConversion"/>
  </si>
  <si>
    <t>기능정의·명세서</t>
    <phoneticPr fontId="2" type="noConversion"/>
  </si>
  <si>
    <t>분석</t>
    <phoneticPr fontId="2" type="noConversion"/>
  </si>
  <si>
    <t>주식 추천 서비스</t>
    <phoneticPr fontId="2" type="noConversion"/>
  </si>
  <si>
    <t>2020.12.04 (금)</t>
    <phoneticPr fontId="2" type="noConversion"/>
  </si>
  <si>
    <t>이상효</t>
    <phoneticPr fontId="2" type="noConversion"/>
  </si>
  <si>
    <t>개정이력</t>
    <phoneticPr fontId="2" type="noConversion"/>
  </si>
  <si>
    <t>No.</t>
    <phoneticPr fontId="10" type="noConversion"/>
  </si>
  <si>
    <t>날짜</t>
    <phoneticPr fontId="10" type="noConversion"/>
  </si>
  <si>
    <t>버전</t>
    <phoneticPr fontId="10" type="noConversion"/>
  </si>
  <si>
    <t>변경구분</t>
    <phoneticPr fontId="10" type="noConversion"/>
  </si>
  <si>
    <t>내용</t>
    <phoneticPr fontId="10" type="noConversion"/>
  </si>
  <si>
    <t>작성자</t>
    <phoneticPr fontId="10" type="noConversion"/>
  </si>
  <si>
    <t>승인자</t>
    <phoneticPr fontId="10" type="noConversion"/>
  </si>
  <si>
    <t>1.00</t>
    <phoneticPr fontId="2" type="noConversion"/>
  </si>
  <si>
    <t>요구사항정의·명세서 기반 최초 기능 정의</t>
    <phoneticPr fontId="2" type="noConversion"/>
  </si>
  <si>
    <t>2020.12.04(금)</t>
    <phoneticPr fontId="2" type="noConversion"/>
  </si>
  <si>
    <t>추가</t>
    <phoneticPr fontId="2" type="noConversion"/>
  </si>
  <si>
    <t>2020.12.04(금) / 이상효</t>
    <phoneticPr fontId="2" type="noConversion"/>
  </si>
  <si>
    <t xml:space="preserve"> Creative INFO.</t>
    <phoneticPr fontId="2" type="noConversion"/>
  </si>
  <si>
    <t>No</t>
    <phoneticPr fontId="2" type="noConversion"/>
  </si>
  <si>
    <t>MENU
ID</t>
    <phoneticPr fontId="2" type="noConversion"/>
  </si>
  <si>
    <t>MENU
Lv.1</t>
    <phoneticPr fontId="2" type="noConversion"/>
  </si>
  <si>
    <t>MENU
Lv.2</t>
  </si>
  <si>
    <t>메뉴별 기능 명세</t>
    <phoneticPr fontId="2" type="noConversion"/>
  </si>
  <si>
    <t>개발
범위</t>
    <phoneticPr fontId="2" type="noConversion"/>
  </si>
  <si>
    <t>변경
구분</t>
    <phoneticPr fontId="2" type="noConversion"/>
  </si>
  <si>
    <t>변경일자</t>
    <phoneticPr fontId="2" type="noConversion"/>
  </si>
  <si>
    <t>프로그램
유형</t>
    <phoneticPr fontId="2" type="noConversion"/>
  </si>
  <si>
    <t>비고</t>
    <phoneticPr fontId="2" type="noConversion"/>
  </si>
  <si>
    <t>요구사항
ID1</t>
    <phoneticPr fontId="2" type="noConversion"/>
  </si>
  <si>
    <t>요구사항
ID2</t>
  </si>
  <si>
    <t>요구사항
ID3</t>
  </si>
  <si>
    <t>요구사항
ID4</t>
  </si>
  <si>
    <t>요구사항
ID5</t>
  </si>
  <si>
    <t>SMT-001</t>
    <phoneticPr fontId="2" type="noConversion"/>
  </si>
  <si>
    <t>1차</t>
  </si>
  <si>
    <t>SMT-002</t>
  </si>
  <si>
    <t>SMT-003</t>
  </si>
  <si>
    <t>SMT-004</t>
  </si>
  <si>
    <t>홈</t>
    <phoneticPr fontId="2" type="noConversion"/>
  </si>
  <si>
    <t>시장에 대한 정보 조회
 - 종목검색
 - 지수정보
 - 환율정보 등등등</t>
    <phoneticPr fontId="2" type="noConversion"/>
  </si>
  <si>
    <t>시장조회</t>
  </si>
  <si>
    <t>관심종목 조회</t>
  </si>
  <si>
    <t>AI 추천 종목</t>
  </si>
  <si>
    <t>관심종목 관리
 - 종목 등록
 - 종목 조회
 - 종목 수정
 - 종목 삭제
종목 조회 결과
  - 해당 종목 상승 확률 표시
  - 투자 권장도 이유 표시
    # XAI (설명하는 AI)</t>
    <phoneticPr fontId="2" type="noConversion"/>
  </si>
  <si>
    <t>AI 모델 구현
 - 60일 평균 거래량 대비 거래량 급증 종목 추천
 - 펀더멘탈 분석 대비 추천
 * 실시간 모델링
    # 검색 진행 정도 프로스그레스 바 표시</t>
    <phoneticPr fontId="2" type="noConversion"/>
  </si>
  <si>
    <t>App</t>
    <phoneticPr fontId="2" type="noConversion"/>
  </si>
  <si>
    <t>증권사 API 사용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</si>
</sst>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yyyy\.mm\.dd\(aaa\)"/>
    <numFmt numFmtId="177" formatCode="&quot;기능정의·명세서 :  &quot;@"/>
    <numFmt numFmtId="178" formatCode="yy\.mm\.dd\(aaa\)"/>
  </numFmts>
  <fonts count="23">
    <font>
      <sz val="12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</font>
    <font>
      <b/>
      <sz val="1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22"/>
      <color theme="4" tint="-0.499984740745262"/>
      <name val="맑은 고딕"/>
      <family val="2"/>
      <charset val="129"/>
      <scheme val="minor"/>
    </font>
    <font>
      <sz val="28"/>
      <name val="맑은 고딕"/>
      <family val="2"/>
      <charset val="129"/>
      <scheme val="minor"/>
    </font>
    <font>
      <sz val="14"/>
      <name val="맑은 고딕"/>
      <family val="2"/>
      <charset val="129"/>
      <scheme val="minor"/>
    </font>
    <font>
      <b/>
      <sz val="18"/>
      <color theme="0"/>
      <name val="KoPub돋움체 Bold"/>
      <family val="3"/>
      <charset val="129"/>
    </font>
    <font>
      <sz val="8"/>
      <name val="돋움"/>
      <family val="3"/>
      <charset val="129"/>
    </font>
    <font>
      <b/>
      <sz val="18"/>
      <color theme="0"/>
      <name val="맑은 고딕"/>
      <family val="2"/>
      <charset val="129"/>
      <scheme val="minor"/>
    </font>
    <font>
      <b/>
      <sz val="10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vertAlign val="superscript"/>
      <sz val="8"/>
      <color rgb="FF404040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rgb="FF0070C0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</fills>
  <borders count="36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3" fillId="0" borderId="0" xfId="1" applyFont="1">
      <alignment vertical="center"/>
    </xf>
    <xf numFmtId="0" fontId="3" fillId="2" borderId="0" xfId="1" applyFont="1" applyFill="1">
      <alignment vertical="center"/>
    </xf>
    <xf numFmtId="0" fontId="3" fillId="2" borderId="0" xfId="1" applyFont="1" applyFill="1" applyBorder="1">
      <alignment vertical="center"/>
    </xf>
    <xf numFmtId="0" fontId="4" fillId="2" borderId="0" xfId="1" applyFont="1" applyFill="1" applyBorder="1" applyAlignment="1">
      <alignment vertical="center" wrapText="1"/>
    </xf>
    <xf numFmtId="0" fontId="5" fillId="2" borderId="0" xfId="1" applyFont="1" applyFill="1" applyBorder="1" applyAlignment="1">
      <alignment vertical="center" wrapText="1"/>
    </xf>
    <xf numFmtId="0" fontId="5" fillId="2" borderId="0" xfId="1" applyFont="1" applyFill="1" applyBorder="1">
      <alignment vertical="center"/>
    </xf>
    <xf numFmtId="0" fontId="6" fillId="2" borderId="0" xfId="1" applyFont="1" applyFill="1" applyBorder="1" applyAlignment="1">
      <alignment horizontal="left" vertical="center" indent="2"/>
    </xf>
    <xf numFmtId="0" fontId="4" fillId="2" borderId="0" xfId="1" applyFont="1" applyFill="1" applyBorder="1" applyAlignment="1">
      <alignment horizontal="right" vertical="center" wrapText="1"/>
    </xf>
    <xf numFmtId="0" fontId="7" fillId="2" borderId="0" xfId="1" applyFont="1" applyFill="1" applyBorder="1" applyAlignment="1">
      <alignment horizontal="left" vertical="center" wrapText="1" indent="2"/>
    </xf>
    <xf numFmtId="0" fontId="5" fillId="2" borderId="0" xfId="1" applyFont="1" applyFill="1">
      <alignment vertical="center"/>
    </xf>
    <xf numFmtId="0" fontId="4" fillId="0" borderId="6" xfId="1" applyFont="1" applyFill="1" applyBorder="1" applyAlignment="1">
      <alignment horizontal="center" vertical="center"/>
    </xf>
    <xf numFmtId="0" fontId="5" fillId="0" borderId="4" xfId="1" applyFont="1" applyFill="1" applyBorder="1" applyAlignment="1" applyProtection="1">
      <alignment horizontal="left" vertical="center" wrapText="1" indent="1"/>
      <protection locked="0"/>
    </xf>
    <xf numFmtId="0" fontId="5" fillId="0" borderId="7" xfId="1" applyFont="1" applyFill="1" applyBorder="1" applyAlignment="1" applyProtection="1">
      <alignment horizontal="left" vertical="center" wrapText="1" indent="1"/>
      <protection locked="0"/>
    </xf>
    <xf numFmtId="0" fontId="4" fillId="0" borderId="8" xfId="1" applyFont="1" applyFill="1" applyBorder="1" applyAlignment="1">
      <alignment horizontal="center" vertical="center"/>
    </xf>
    <xf numFmtId="0" fontId="5" fillId="0" borderId="2" xfId="1" applyFont="1" applyFill="1" applyBorder="1" applyAlignment="1" applyProtection="1">
      <alignment horizontal="left" vertical="center" wrapText="1" indent="1"/>
      <protection locked="0"/>
    </xf>
    <xf numFmtId="0" fontId="5" fillId="0" borderId="9" xfId="1" applyFont="1" applyFill="1" applyBorder="1" applyAlignment="1" applyProtection="1">
      <alignment horizontal="left" vertical="center" wrapText="1" indent="1"/>
      <protection locked="0"/>
    </xf>
    <xf numFmtId="0" fontId="4" fillId="0" borderId="10" xfId="1" applyFont="1" applyFill="1" applyBorder="1" applyAlignment="1">
      <alignment horizontal="center" vertical="center"/>
    </xf>
    <xf numFmtId="0" fontId="5" fillId="0" borderId="2" xfId="1" applyFont="1" applyFill="1" applyBorder="1" applyAlignment="1" applyProtection="1">
      <alignment horizontal="left" vertical="center" indent="1"/>
      <protection locked="0"/>
    </xf>
    <xf numFmtId="0" fontId="5" fillId="0" borderId="9" xfId="1" applyFont="1" applyFill="1" applyBorder="1" applyAlignment="1" applyProtection="1">
      <alignment horizontal="left" vertical="center" indent="1"/>
      <protection locked="0"/>
    </xf>
    <xf numFmtId="176" fontId="5" fillId="0" borderId="2" xfId="1" applyNumberFormat="1" applyFont="1" applyFill="1" applyBorder="1" applyAlignment="1" applyProtection="1">
      <alignment horizontal="left" vertical="center" indent="1"/>
      <protection locked="0"/>
    </xf>
    <xf numFmtId="176" fontId="5" fillId="0" borderId="11" xfId="1" applyNumberFormat="1" applyFont="1" applyFill="1" applyBorder="1" applyAlignment="1" applyProtection="1">
      <alignment horizontal="left" vertical="center" indent="1"/>
      <protection locked="0"/>
    </xf>
    <xf numFmtId="0" fontId="8" fillId="2" borderId="0" xfId="1" applyFont="1" applyFill="1">
      <alignment vertical="center"/>
    </xf>
    <xf numFmtId="0" fontId="4" fillId="0" borderId="12" xfId="1" applyFont="1" applyFill="1" applyBorder="1" applyAlignment="1">
      <alignment horizontal="center" vertical="center"/>
    </xf>
    <xf numFmtId="176" fontId="5" fillId="0" borderId="3" xfId="1" applyNumberFormat="1" applyFont="1" applyFill="1" applyBorder="1" applyAlignment="1" applyProtection="1">
      <alignment horizontal="left" vertical="center" indent="1"/>
      <protection locked="0"/>
    </xf>
    <xf numFmtId="0" fontId="5" fillId="0" borderId="13" xfId="1" applyFont="1" applyFill="1" applyBorder="1" applyAlignment="1" applyProtection="1">
      <alignment horizontal="left" vertical="center" indent="1"/>
      <protection locked="0"/>
    </xf>
    <xf numFmtId="0" fontId="8" fillId="2" borderId="0" xfId="1" applyFont="1" applyFill="1" applyBorder="1">
      <alignment vertical="center"/>
    </xf>
    <xf numFmtId="177" fontId="9" fillId="3" borderId="14" xfId="0" applyNumberFormat="1" applyFont="1" applyFill="1" applyBorder="1" applyAlignment="1">
      <alignment horizontal="center" vertical="center" wrapText="1"/>
    </xf>
    <xf numFmtId="177" fontId="9" fillId="3" borderId="15" xfId="0" applyNumberFormat="1" applyFont="1" applyFill="1" applyBorder="1" applyAlignment="1">
      <alignment horizontal="center" vertical="center" wrapText="1"/>
    </xf>
    <xf numFmtId="177" fontId="9" fillId="3" borderId="16" xfId="0" applyNumberFormat="1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12" fillId="4" borderId="17" xfId="0" applyFont="1" applyFill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2" fillId="4" borderId="18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 wrapText="1"/>
    </xf>
    <xf numFmtId="0" fontId="12" fillId="4" borderId="21" xfId="0" applyFont="1" applyFill="1" applyBorder="1" applyAlignment="1">
      <alignment horizontal="center" vertical="center" wrapText="1"/>
    </xf>
    <xf numFmtId="14" fontId="13" fillId="0" borderId="21" xfId="0" applyNumberFormat="1" applyFont="1" applyBorder="1" applyAlignment="1">
      <alignment horizontal="center" vertical="center" wrapText="1"/>
    </xf>
    <xf numFmtId="14" fontId="12" fillId="4" borderId="21" xfId="0" applyNumberFormat="1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/>
    </xf>
    <xf numFmtId="0" fontId="15" fillId="5" borderId="23" xfId="0" applyFont="1" applyFill="1" applyBorder="1" applyAlignment="1">
      <alignment horizontal="center" vertical="center"/>
    </xf>
    <xf numFmtId="0" fontId="15" fillId="5" borderId="24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176" fontId="13" fillId="0" borderId="25" xfId="0" applyNumberFormat="1" applyFont="1" applyBorder="1" applyAlignment="1" applyProtection="1">
      <alignment horizontal="center" vertical="center"/>
      <protection locked="0"/>
    </xf>
    <xf numFmtId="49" fontId="13" fillId="0" borderId="25" xfId="0" applyNumberFormat="1" applyFont="1" applyBorder="1" applyAlignment="1" applyProtection="1">
      <alignment horizontal="center" vertical="center"/>
      <protection locked="0"/>
    </xf>
    <xf numFmtId="0" fontId="13" fillId="0" borderId="26" xfId="0" applyFont="1" applyBorder="1" applyAlignment="1" applyProtection="1">
      <alignment horizontal="left" vertical="center" wrapText="1"/>
      <protection locked="0"/>
    </xf>
    <xf numFmtId="0" fontId="13" fillId="0" borderId="5" xfId="0" applyFont="1" applyBorder="1" applyAlignment="1" applyProtection="1">
      <alignment horizontal="left" vertical="center" wrapText="1"/>
      <protection locked="0"/>
    </xf>
    <xf numFmtId="0" fontId="13" fillId="0" borderId="27" xfId="0" applyFont="1" applyBorder="1" applyAlignment="1" applyProtection="1">
      <alignment horizontal="left" vertical="center" wrapText="1"/>
      <protection locked="0"/>
    </xf>
    <xf numFmtId="14" fontId="13" fillId="0" borderId="25" xfId="0" applyNumberFormat="1" applyFont="1" applyBorder="1" applyAlignment="1" applyProtection="1">
      <alignment horizontal="center" vertical="center"/>
      <protection locked="0"/>
    </xf>
    <xf numFmtId="0" fontId="13" fillId="0" borderId="28" xfId="0" applyFont="1" applyBorder="1" applyAlignment="1">
      <alignment horizontal="center" vertical="center"/>
    </xf>
    <xf numFmtId="176" fontId="13" fillId="0" borderId="28" xfId="0" applyNumberFormat="1" applyFont="1" applyBorder="1" applyAlignment="1" applyProtection="1">
      <alignment horizontal="center" vertical="center"/>
      <protection locked="0"/>
    </xf>
    <xf numFmtId="49" fontId="13" fillId="0" borderId="28" xfId="0" applyNumberFormat="1" applyFont="1" applyBorder="1" applyAlignment="1" applyProtection="1">
      <alignment horizontal="center" vertical="center"/>
      <protection locked="0"/>
    </xf>
    <xf numFmtId="0" fontId="13" fillId="0" borderId="29" xfId="0" applyFont="1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13" fillId="0" borderId="30" xfId="0" applyFont="1" applyBorder="1" applyAlignment="1" applyProtection="1">
      <alignment horizontal="left" vertical="center" wrapText="1"/>
      <protection locked="0"/>
    </xf>
    <xf numFmtId="0" fontId="13" fillId="0" borderId="28" xfId="0" applyFont="1" applyBorder="1" applyAlignment="1" applyProtection="1">
      <alignment horizontal="center" vertical="center"/>
      <protection locked="0"/>
    </xf>
    <xf numFmtId="0" fontId="13" fillId="0" borderId="29" xfId="0" quotePrefix="1" applyFont="1" applyBorder="1" applyAlignment="1" applyProtection="1">
      <alignment horizontal="left" vertical="center" wrapText="1"/>
      <protection locked="0"/>
    </xf>
    <xf numFmtId="0" fontId="13" fillId="0" borderId="1" xfId="0" quotePrefix="1" applyFont="1" applyBorder="1" applyAlignment="1" applyProtection="1">
      <alignment horizontal="left" vertical="center" wrapText="1"/>
      <protection locked="0"/>
    </xf>
    <xf numFmtId="0" fontId="13" fillId="0" borderId="30" xfId="0" quotePrefix="1" applyFont="1" applyBorder="1" applyAlignment="1" applyProtection="1">
      <alignment horizontal="left" vertical="center" wrapText="1"/>
      <protection locked="0"/>
    </xf>
    <xf numFmtId="0" fontId="13" fillId="0" borderId="29" xfId="0" applyFont="1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13" fillId="0" borderId="30" xfId="0" applyFont="1" applyBorder="1" applyAlignment="1" applyProtection="1">
      <alignment horizontal="left" vertical="center" wrapText="1"/>
      <protection locked="0"/>
    </xf>
    <xf numFmtId="0" fontId="13" fillId="0" borderId="31" xfId="0" applyFont="1" applyBorder="1" applyAlignment="1">
      <alignment horizontal="center" vertical="center"/>
    </xf>
    <xf numFmtId="176" fontId="13" fillId="0" borderId="31" xfId="0" applyNumberFormat="1" applyFont="1" applyBorder="1" applyAlignment="1" applyProtection="1">
      <alignment horizontal="center" vertical="center"/>
      <protection locked="0"/>
    </xf>
    <xf numFmtId="49" fontId="13" fillId="0" borderId="31" xfId="0" applyNumberFormat="1" applyFont="1" applyBorder="1" applyAlignment="1" applyProtection="1">
      <alignment horizontal="center" vertical="center"/>
      <protection locked="0"/>
    </xf>
    <xf numFmtId="0" fontId="13" fillId="0" borderId="32" xfId="0" quotePrefix="1" applyFont="1" applyBorder="1" applyAlignment="1" applyProtection="1">
      <alignment vertical="center" wrapText="1"/>
      <protection locked="0"/>
    </xf>
    <xf numFmtId="0" fontId="13" fillId="0" borderId="33" xfId="0" quotePrefix="1" applyFont="1" applyBorder="1" applyAlignment="1" applyProtection="1">
      <alignment vertical="center" wrapText="1"/>
      <protection locked="0"/>
    </xf>
    <xf numFmtId="0" fontId="13" fillId="0" borderId="34" xfId="0" quotePrefix="1" applyFont="1" applyBorder="1" applyAlignment="1" applyProtection="1">
      <alignment vertical="center" wrapText="1"/>
      <protection locked="0"/>
    </xf>
    <xf numFmtId="0" fontId="13" fillId="0" borderId="31" xfId="0" applyFont="1" applyBorder="1" applyAlignment="1" applyProtection="1">
      <alignment horizontal="center" vertical="center"/>
      <protection locked="0"/>
    </xf>
    <xf numFmtId="0" fontId="0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17" fillId="2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 wrapText="1"/>
    </xf>
    <xf numFmtId="178" fontId="13" fillId="0" borderId="0" xfId="0" applyNumberFormat="1" applyFont="1" applyAlignment="1">
      <alignment horizontal="center" vertical="center"/>
    </xf>
    <xf numFmtId="178" fontId="13" fillId="0" borderId="0" xfId="0" applyNumberFormat="1" applyFont="1" applyAlignment="1">
      <alignment horizontal="left" vertical="center" wrapText="1"/>
    </xf>
    <xf numFmtId="178" fontId="14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7" fontId="11" fillId="3" borderId="35" xfId="0" applyNumberFormat="1" applyFont="1" applyFill="1" applyBorder="1" applyAlignment="1">
      <alignment horizontal="center" vertical="center" wrapText="1"/>
    </xf>
    <xf numFmtId="177" fontId="11" fillId="3" borderId="0" xfId="0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7" borderId="0" xfId="0" applyFont="1" applyFill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vertical="center" wrapText="1"/>
    </xf>
    <xf numFmtId="49" fontId="14" fillId="0" borderId="0" xfId="0" applyNumberFormat="1" applyFont="1" applyAlignment="1">
      <alignment horizontal="center" vertical="center" wrapText="1"/>
    </xf>
    <xf numFmtId="0" fontId="21" fillId="0" borderId="0" xfId="0" applyFont="1" applyBorder="1">
      <alignment vertical="center"/>
    </xf>
    <xf numFmtId="0" fontId="21" fillId="0" borderId="18" xfId="0" applyFont="1" applyBorder="1" applyAlignment="1">
      <alignment vertical="center" wrapText="1"/>
    </xf>
    <xf numFmtId="0" fontId="14" fillId="0" borderId="18" xfId="0" applyFont="1" applyBorder="1" applyAlignment="1">
      <alignment vertical="center" wrapText="1"/>
    </xf>
    <xf numFmtId="0" fontId="14" fillId="0" borderId="18" xfId="0" applyFont="1" applyBorder="1">
      <alignment vertical="center"/>
    </xf>
  </cellXfs>
  <cellStyles count="2">
    <cellStyle name="표준" xfId="0" builtinId="0"/>
    <cellStyle name="표준_요구사항정의서" xfId="1" xr:uid="{9A606EBD-7C29-0441-BCA7-2A8ED632F7B6}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  <numFmt numFmtId="178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  <numFmt numFmtId="178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  <numFmt numFmtId="178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  <numFmt numFmtId="178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  <numFmt numFmtId="178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charset val="129"/>
        <scheme val="minor"/>
      </font>
      <numFmt numFmtId="178" formatCode="yy\.mm\.dd\(aaa\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charset val="129"/>
        <scheme val="minor"/>
      </font>
      <numFmt numFmtId="178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charset val="129"/>
        <scheme val="minor"/>
      </font>
      <numFmt numFmtId="178" formatCode="yy\.mm\.dd\(aaa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1" tint="0.499984740745262"/>
        </vertical>
        <horizontal style="hair">
          <color theme="1" tint="0.499984740745262"/>
        </horizontal>
      </border>
    </dxf>
  </dxfs>
  <tableStyles count="1" defaultTableStyle="TableStyleMedium2" defaultPivotStyle="PivotStyleLight16">
    <tableStyle name="RACY-Blue" pivot="0" count="3" xr9:uid="{BDA3A846-B4F8-5249-8ED5-CCDD0F1BD4DF}">
      <tableStyleElement type="wholeTable" dxfId="19"/>
      <tableStyleElement type="headerRow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180000</xdr:colOff>
      <xdr:row>3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6398834-2D87-BF4B-8E26-4CFD7193BC93}"/>
            </a:ext>
          </a:extLst>
        </xdr:cNvPr>
        <xdr:cNvSpPr/>
      </xdr:nvSpPr>
      <xdr:spPr>
        <a:xfrm>
          <a:off x="368300" y="1524000"/>
          <a:ext cx="180000" cy="13970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4073</xdr:colOff>
      <xdr:row>9</xdr:row>
      <xdr:rowOff>0</xdr:rowOff>
    </xdr:from>
    <xdr:to>
      <xdr:col>4</xdr:col>
      <xdr:colOff>4073</xdr:colOff>
      <xdr:row>11</xdr:row>
      <xdr:rowOff>16522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D3A66813-32B6-1F4E-B527-8E62A32A7E34}"/>
            </a:ext>
          </a:extLst>
        </xdr:cNvPr>
        <xdr:cNvGrpSpPr/>
      </xdr:nvGrpSpPr>
      <xdr:grpSpPr>
        <a:xfrm>
          <a:off x="5744473" y="3746500"/>
          <a:ext cx="0" cy="537222"/>
          <a:chOff x="3158324" y="825336"/>
          <a:chExt cx="4411448" cy="847391"/>
        </a:xfrm>
      </xdr:grpSpPr>
      <xdr:pic>
        <xdr:nvPicPr>
          <xdr:cNvPr id="4" name="그림 3">
            <a:extLst>
              <a:ext uri="{FF2B5EF4-FFF2-40B4-BE49-F238E27FC236}">
                <a16:creationId xmlns:a16="http://schemas.microsoft.com/office/drawing/2014/main" id="{246A4CEE-D9A6-B144-B2C9-B7B0145A27A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9935" t="15311" r="30000" b="5023"/>
          <a:stretch/>
        </xdr:blipFill>
        <xdr:spPr>
          <a:xfrm>
            <a:off x="4767943" y="825337"/>
            <a:ext cx="1539552" cy="847390"/>
          </a:xfrm>
          <a:prstGeom prst="rect">
            <a:avLst/>
          </a:prstGeom>
        </xdr:spPr>
      </xdr:pic>
      <xdr:pic>
        <xdr:nvPicPr>
          <xdr:cNvPr id="5" name="그림 4">
            <a:extLst>
              <a:ext uri="{FF2B5EF4-FFF2-40B4-BE49-F238E27FC236}">
                <a16:creationId xmlns:a16="http://schemas.microsoft.com/office/drawing/2014/main" id="{40EAB03A-BDB2-4943-8525-C6E7700D96D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5932" r="65896"/>
          <a:stretch/>
        </xdr:blipFill>
        <xdr:spPr>
          <a:xfrm>
            <a:off x="3158324" y="825336"/>
            <a:ext cx="1478990" cy="847390"/>
          </a:xfrm>
          <a:prstGeom prst="rect">
            <a:avLst/>
          </a:prstGeom>
        </xdr:spPr>
      </xdr:pic>
      <xdr:pic>
        <xdr:nvPicPr>
          <xdr:cNvPr id="6" name="그림 5">
            <a:extLst>
              <a:ext uri="{FF2B5EF4-FFF2-40B4-BE49-F238E27FC236}">
                <a16:creationId xmlns:a16="http://schemas.microsoft.com/office/drawing/2014/main" id="{57CCB7BD-E76E-1A46-83BC-4BDFC29DB09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77719" t="15311" b="5023"/>
          <a:stretch/>
        </xdr:blipFill>
        <xdr:spPr>
          <a:xfrm>
            <a:off x="6428798" y="825336"/>
            <a:ext cx="1140974" cy="847390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4073</xdr:colOff>
      <xdr:row>9</xdr:row>
      <xdr:rowOff>0</xdr:rowOff>
    </xdr:from>
    <xdr:to>
      <xdr:col>5</xdr:col>
      <xdr:colOff>4073</xdr:colOff>
      <xdr:row>11</xdr:row>
      <xdr:rowOff>16522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D6AF958D-0EA8-D940-9BE2-E08CA8A7C202}"/>
            </a:ext>
          </a:extLst>
        </xdr:cNvPr>
        <xdr:cNvGrpSpPr/>
      </xdr:nvGrpSpPr>
      <xdr:grpSpPr>
        <a:xfrm>
          <a:off x="9770373" y="3746500"/>
          <a:ext cx="0" cy="537222"/>
          <a:chOff x="3158324" y="825336"/>
          <a:chExt cx="4411448" cy="847391"/>
        </a:xfrm>
      </xdr:grpSpPr>
      <xdr:pic>
        <xdr:nvPicPr>
          <xdr:cNvPr id="10" name="그림 9">
            <a:extLst>
              <a:ext uri="{FF2B5EF4-FFF2-40B4-BE49-F238E27FC236}">
                <a16:creationId xmlns:a16="http://schemas.microsoft.com/office/drawing/2014/main" id="{CB3C4192-8792-E44F-8506-2BF385E9AAA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9935" t="15311" r="30000" b="5023"/>
          <a:stretch/>
        </xdr:blipFill>
        <xdr:spPr>
          <a:xfrm>
            <a:off x="4767943" y="825337"/>
            <a:ext cx="1539552" cy="847390"/>
          </a:xfrm>
          <a:prstGeom prst="rect">
            <a:avLst/>
          </a:prstGeom>
        </xdr:spPr>
      </xdr:pic>
      <xdr:pic>
        <xdr:nvPicPr>
          <xdr:cNvPr id="11" name="그림 10">
            <a:extLst>
              <a:ext uri="{FF2B5EF4-FFF2-40B4-BE49-F238E27FC236}">
                <a16:creationId xmlns:a16="http://schemas.microsoft.com/office/drawing/2014/main" id="{84316741-9148-E14B-BF94-2AAD14011B4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5932" r="65896"/>
          <a:stretch/>
        </xdr:blipFill>
        <xdr:spPr>
          <a:xfrm>
            <a:off x="3158324" y="825336"/>
            <a:ext cx="1478990" cy="847390"/>
          </a:xfrm>
          <a:prstGeom prst="rect">
            <a:avLst/>
          </a:prstGeom>
        </xdr:spPr>
      </xdr:pic>
      <xdr:pic>
        <xdr:nvPicPr>
          <xdr:cNvPr id="12" name="그림 11">
            <a:extLst>
              <a:ext uri="{FF2B5EF4-FFF2-40B4-BE49-F238E27FC236}">
                <a16:creationId xmlns:a16="http://schemas.microsoft.com/office/drawing/2014/main" id="{795C1793-7C7F-E444-BBA9-470AC97B5B9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77719" t="15311" b="5023"/>
          <a:stretch/>
        </xdr:blipFill>
        <xdr:spPr>
          <a:xfrm>
            <a:off x="6428798" y="825336"/>
            <a:ext cx="1140974" cy="84739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180000</xdr:colOff>
      <xdr:row>3</xdr:row>
      <xdr:rowOff>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79065073-5F33-0C49-81EE-B969E79CC041}"/>
            </a:ext>
          </a:extLst>
        </xdr:cNvPr>
        <xdr:cNvSpPr/>
      </xdr:nvSpPr>
      <xdr:spPr>
        <a:xfrm>
          <a:off x="368300" y="1524000"/>
          <a:ext cx="180000" cy="13970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2346383</xdr:colOff>
      <xdr:row>0</xdr:row>
      <xdr:rowOff>250166</xdr:rowOff>
    </xdr:from>
    <xdr:to>
      <xdr:col>4</xdr:col>
      <xdr:colOff>2346383</xdr:colOff>
      <xdr:row>0</xdr:row>
      <xdr:rowOff>561555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81B92F5D-1602-7C4F-AFFB-BD0BBE512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83" y="250166"/>
          <a:ext cx="1697215" cy="311389"/>
        </a:xfrm>
        <a:prstGeom prst="rect">
          <a:avLst/>
        </a:prstGeom>
      </xdr:spPr>
    </xdr:pic>
    <xdr:clientData/>
  </xdr:twoCellAnchor>
  <xdr:twoCellAnchor editAs="oneCell">
    <xdr:from>
      <xdr:col>4</xdr:col>
      <xdr:colOff>2346383</xdr:colOff>
      <xdr:row>0</xdr:row>
      <xdr:rowOff>250166</xdr:rowOff>
    </xdr:from>
    <xdr:to>
      <xdr:col>5</xdr:col>
      <xdr:colOff>17698</xdr:colOff>
      <xdr:row>0</xdr:row>
      <xdr:rowOff>561555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D7A9CBE3-CF58-5F4E-A9FF-E8BB3204B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83" y="250166"/>
          <a:ext cx="1697215" cy="311389"/>
        </a:xfrm>
        <a:prstGeom prst="rect">
          <a:avLst/>
        </a:prstGeom>
      </xdr:spPr>
    </xdr:pic>
    <xdr:clientData/>
  </xdr:twoCellAnchor>
  <xdr:twoCellAnchor editAs="oneCell">
    <xdr:from>
      <xdr:col>4</xdr:col>
      <xdr:colOff>1362973</xdr:colOff>
      <xdr:row>9</xdr:row>
      <xdr:rowOff>0</xdr:rowOff>
    </xdr:from>
    <xdr:to>
      <xdr:col>5</xdr:col>
      <xdr:colOff>17252</xdr:colOff>
      <xdr:row>11</xdr:row>
      <xdr:rowOff>16522</xdr:rowOff>
    </xdr:to>
    <xdr:grpSp>
      <xdr:nvGrpSpPr>
        <xdr:cNvPr id="16" name="그룹 15">
          <a:extLst>
            <a:ext uri="{FF2B5EF4-FFF2-40B4-BE49-F238E27FC236}">
              <a16:creationId xmlns:a16="http://schemas.microsoft.com/office/drawing/2014/main" id="{F374709B-4D59-994C-9B5A-B4E66AD38A77}"/>
            </a:ext>
          </a:extLst>
        </xdr:cNvPr>
        <xdr:cNvGrpSpPr/>
      </xdr:nvGrpSpPr>
      <xdr:grpSpPr>
        <a:xfrm>
          <a:off x="7103373" y="3746500"/>
          <a:ext cx="2680179" cy="537222"/>
          <a:chOff x="3158324" y="825336"/>
          <a:chExt cx="4411448" cy="847391"/>
        </a:xfrm>
      </xdr:grpSpPr>
      <xdr:pic>
        <xdr:nvPicPr>
          <xdr:cNvPr id="17" name="그림 16">
            <a:extLst>
              <a:ext uri="{FF2B5EF4-FFF2-40B4-BE49-F238E27FC236}">
                <a16:creationId xmlns:a16="http://schemas.microsoft.com/office/drawing/2014/main" id="{3358BD25-C169-C149-BF21-4027D24EC7F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9935" t="15311" r="30000" b="5023"/>
          <a:stretch/>
        </xdr:blipFill>
        <xdr:spPr>
          <a:xfrm>
            <a:off x="4767943" y="825337"/>
            <a:ext cx="1539552" cy="847390"/>
          </a:xfrm>
          <a:prstGeom prst="rect">
            <a:avLst/>
          </a:prstGeom>
        </xdr:spPr>
      </xdr:pic>
      <xdr:pic>
        <xdr:nvPicPr>
          <xdr:cNvPr id="18" name="그림 17">
            <a:extLst>
              <a:ext uri="{FF2B5EF4-FFF2-40B4-BE49-F238E27FC236}">
                <a16:creationId xmlns:a16="http://schemas.microsoft.com/office/drawing/2014/main" id="{5B0F6F0A-D8E4-DE41-BCD9-D2751A29129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5932" r="65896"/>
          <a:stretch/>
        </xdr:blipFill>
        <xdr:spPr>
          <a:xfrm>
            <a:off x="3158324" y="825336"/>
            <a:ext cx="1478990" cy="847390"/>
          </a:xfrm>
          <a:prstGeom prst="rect">
            <a:avLst/>
          </a:prstGeom>
        </xdr:spPr>
      </xdr:pic>
      <xdr:pic>
        <xdr:nvPicPr>
          <xdr:cNvPr id="19" name="그림 18">
            <a:extLst>
              <a:ext uri="{FF2B5EF4-FFF2-40B4-BE49-F238E27FC236}">
                <a16:creationId xmlns:a16="http://schemas.microsoft.com/office/drawing/2014/main" id="{01814C26-698D-B146-8CD8-D0915C26AA7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77719" t="15311" b="5023"/>
          <a:stretch/>
        </xdr:blipFill>
        <xdr:spPr>
          <a:xfrm>
            <a:off x="6428798" y="825336"/>
            <a:ext cx="1140974" cy="847390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57F26D-C9BF-5745-9964-CF598CC2D95C}" name="TB_요구사항" displayName="TB_요구사항" ref="B3:P8" totalsRowShown="0" headerRowDxfId="0" dataDxfId="16">
  <autoFilter ref="B3:P8" xr:uid="{61F9DC16-5C2F-C742-86C3-C32F808FEC96}"/>
  <tableColumns count="15">
    <tableColumn id="1" xr3:uid="{ECE8BC4A-7B0B-9141-BFAA-B79EA9EAC893}" name="No" dataDxfId="15">
      <calculatedColumnFormula>ROW()-3</calculatedColumnFormula>
    </tableColumn>
    <tableColumn id="2" xr3:uid="{1D1FBEEC-39B8-BC42-9846-38F435B9610C}" name="MENU_x000a_ID" dataDxfId="14"/>
    <tableColumn id="3" xr3:uid="{4EE96B75-9024-A447-B085-A755C96F88A6}" name="MENU_x000a_Lv.1" dataDxfId="13"/>
    <tableColumn id="18" xr3:uid="{D5EBEA8E-1A3D-BE48-82C9-8895ED61EE53}" name="MENU_x000a_Lv.2" dataDxfId="12"/>
    <tableColumn id="5" xr3:uid="{F3084D26-45EA-9247-A70D-3B8DF872BB9A}" name="메뉴별 기능 명세" dataDxfId="11"/>
    <tableColumn id="7" xr3:uid="{B680965B-E536-DB4F-8165-5B3D551A4D0E}" name="개발_x000a_범위" dataDxfId="10"/>
    <tableColumn id="8" xr3:uid="{76CC4BCD-6B9D-9B4E-88C3-DB55EDAF9A00}" name="변경_x000a_구분" dataDxfId="9"/>
    <tableColumn id="10" xr3:uid="{542FFDB4-1440-874B-B8DA-3691581BA68D}" name="변경일자" dataDxfId="8"/>
    <tableColumn id="11" xr3:uid="{2B42AE88-1AA0-3243-B7DD-751EDA2A35F8}" name="프로그램_x000a_유형" dataDxfId="7"/>
    <tableColumn id="23" xr3:uid="{43D93BFA-E7EF-2E47-B8EB-B3F7231944BD}" name="비고" dataDxfId="6"/>
    <tableColumn id="15" xr3:uid="{9AE6C75F-6073-1347-9664-54F41D93AE26}" name="요구사항_x000a_ID1" dataDxfId="5"/>
    <tableColumn id="14" xr3:uid="{9C4062F4-E205-FA48-9F01-70C1DF060725}" name="요구사항_x000a_ID2" dataDxfId="4"/>
    <tableColumn id="13" xr3:uid="{8AFB23D1-634E-1044-B394-D89B5DC5329B}" name="요구사항_x000a_ID3" dataDxfId="3"/>
    <tableColumn id="17" xr3:uid="{AD8CF124-0145-AB49-A277-2A56A1F734A4}" name="요구사항_x000a_ID4" dataDxfId="2"/>
    <tableColumn id="16" xr3:uid="{043CA06C-E46C-ED41-BE81-9F9004FCE664}" name="요구사항_x000a_ID5" dataDxfId="1"/>
  </tableColumns>
  <tableStyleInfo name="RACY-Blue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3D0F-0608-B242-800E-80F179914286}">
  <dimension ref="A1:G13"/>
  <sheetViews>
    <sheetView workbookViewId="0">
      <selection activeCell="C1" sqref="C1"/>
    </sheetView>
  </sheetViews>
  <sheetFormatPr baseColWidth="10" defaultColWidth="0" defaultRowHeight="17" customHeight="1" zeroHeight="1"/>
  <cols>
    <col min="1" max="1" width="4.140625" style="1" customWidth="1"/>
    <col min="2" max="2" width="16.140625" style="1" customWidth="1"/>
    <col min="3" max="4" width="22.140625" style="1" customWidth="1"/>
    <col min="5" max="5" width="45.28515625" style="2" customWidth="1"/>
    <col min="6" max="6" width="4.140625" style="2" customWidth="1"/>
    <col min="7" max="7" width="0" style="1" hidden="1"/>
    <col min="8" max="16384" width="9.28515625" style="1" hidden="1"/>
  </cols>
  <sheetData>
    <row r="1" spans="1:6" ht="120" customHeight="1">
      <c r="A1" s="4"/>
      <c r="B1" s="5"/>
      <c r="C1" s="5"/>
      <c r="D1" s="5"/>
      <c r="E1" s="6"/>
      <c r="F1" s="3"/>
    </row>
    <row r="2" spans="1:6" ht="32">
      <c r="A2" s="6"/>
      <c r="B2" s="7" t="s">
        <v>6</v>
      </c>
      <c r="C2" s="7"/>
      <c r="D2" s="7"/>
      <c r="E2" s="7"/>
      <c r="F2" s="3"/>
    </row>
    <row r="3" spans="1:6" ht="40">
      <c r="A3" s="8"/>
      <c r="B3" s="9" t="str">
        <f>IF(ISBLANK(C6),"",C6)</f>
        <v>주식 추천 서비스</v>
      </c>
      <c r="C3" s="9"/>
      <c r="D3" s="9"/>
      <c r="E3" s="9"/>
      <c r="F3" s="3"/>
    </row>
    <row r="4" spans="1:6">
      <c r="A4" s="6"/>
      <c r="B4" s="6"/>
      <c r="C4" s="6"/>
      <c r="D4" s="6"/>
      <c r="E4" s="6"/>
      <c r="F4" s="3"/>
    </row>
    <row r="5" spans="1:6" ht="18" thickBot="1">
      <c r="A5" s="6"/>
      <c r="B5" s="6"/>
      <c r="C5" s="6"/>
      <c r="D5" s="6"/>
      <c r="E5" s="6"/>
      <c r="F5" s="3"/>
    </row>
    <row r="6" spans="1:6">
      <c r="A6" s="10"/>
      <c r="B6" s="11" t="s">
        <v>0</v>
      </c>
      <c r="C6" s="12" t="s">
        <v>8</v>
      </c>
      <c r="D6" s="13"/>
      <c r="E6" s="10"/>
    </row>
    <row r="7" spans="1:6">
      <c r="A7" s="10"/>
      <c r="B7" s="14" t="s">
        <v>1</v>
      </c>
      <c r="C7" s="15"/>
      <c r="D7" s="16"/>
      <c r="E7" s="10"/>
    </row>
    <row r="8" spans="1:6">
      <c r="A8" s="10"/>
      <c r="B8" s="17" t="s">
        <v>2</v>
      </c>
      <c r="C8" s="18" t="s">
        <v>7</v>
      </c>
      <c r="D8" s="19"/>
      <c r="E8" s="10"/>
    </row>
    <row r="9" spans="1:6">
      <c r="A9" s="10"/>
      <c r="B9" s="17" t="s">
        <v>3</v>
      </c>
      <c r="C9" s="20" t="s">
        <v>9</v>
      </c>
      <c r="D9" s="21" t="s">
        <v>10</v>
      </c>
      <c r="E9" s="10"/>
    </row>
    <row r="10" spans="1:6" ht="21" thickBot="1">
      <c r="A10" s="22"/>
      <c r="B10" s="23" t="s">
        <v>4</v>
      </c>
      <c r="C10" s="24" t="s">
        <v>9</v>
      </c>
      <c r="D10" s="25" t="s">
        <v>10</v>
      </c>
      <c r="E10" s="10"/>
    </row>
    <row r="11" spans="1:6" ht="20">
      <c r="A11" s="26"/>
      <c r="B11" s="26"/>
      <c r="C11" s="26"/>
      <c r="D11" s="26"/>
      <c r="E11" s="6"/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</sheetData>
  <mergeCells count="5">
    <mergeCell ref="B2:E2"/>
    <mergeCell ref="B3:E3"/>
    <mergeCell ref="C6:D6"/>
    <mergeCell ref="C7:D7"/>
    <mergeCell ref="C8:D8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986E-FE88-ED48-B51F-3AD0F1F4A9D6}">
  <dimension ref="A1:K22"/>
  <sheetViews>
    <sheetView workbookViewId="0">
      <selection activeCell="B1" sqref="B1:J1"/>
    </sheetView>
  </sheetViews>
  <sheetFormatPr baseColWidth="10" defaultColWidth="0" defaultRowHeight="14" customHeight="1" zeroHeight="1"/>
  <cols>
    <col min="1" max="1" width="1.5703125" style="76" customWidth="1"/>
    <col min="2" max="2" width="5.85546875" style="76" customWidth="1"/>
    <col min="3" max="3" width="11.85546875" style="76" customWidth="1"/>
    <col min="4" max="4" width="7.5703125" style="76" customWidth="1"/>
    <col min="5" max="5" width="12.7109375" style="76" customWidth="1"/>
    <col min="6" max="6" width="16.140625" style="76" customWidth="1"/>
    <col min="7" max="7" width="17.85546875" style="76" customWidth="1"/>
    <col min="8" max="8" width="16.140625" style="76" customWidth="1"/>
    <col min="9" max="10" width="11.42578125" style="76" customWidth="1"/>
    <col min="11" max="11" width="1.5703125" style="76" customWidth="1"/>
    <col min="12" max="16384" width="7.5703125" style="76" hidden="1"/>
  </cols>
  <sheetData>
    <row r="1" spans="2:10" customFormat="1" ht="37.5" customHeight="1">
      <c r="B1" s="27" t="s">
        <v>8</v>
      </c>
      <c r="C1" s="28"/>
      <c r="D1" s="28"/>
      <c r="E1" s="28"/>
      <c r="F1" s="28"/>
      <c r="G1" s="28"/>
      <c r="H1" s="28"/>
      <c r="I1" s="28"/>
      <c r="J1" s="29"/>
    </row>
    <row r="2" spans="2:10" s="75" customFormat="1" ht="22" customHeight="1">
      <c r="B2" s="31" t="s">
        <v>1</v>
      </c>
      <c r="C2" s="32"/>
      <c r="D2" s="33"/>
      <c r="E2" s="33"/>
      <c r="F2" s="33"/>
      <c r="G2" s="34" t="s">
        <v>2</v>
      </c>
      <c r="H2" s="35" t="s">
        <v>7</v>
      </c>
      <c r="I2" s="35"/>
      <c r="J2" s="36"/>
    </row>
    <row r="3" spans="2:10" s="75" customFormat="1" ht="19" thickBot="1">
      <c r="B3" s="37" t="s">
        <v>24</v>
      </c>
      <c r="C3" s="38"/>
      <c r="D3" s="39" t="s">
        <v>23</v>
      </c>
      <c r="E3" s="39"/>
      <c r="F3" s="39"/>
      <c r="G3" s="40" t="s">
        <v>4</v>
      </c>
      <c r="H3" s="39" t="s">
        <v>23</v>
      </c>
      <c r="I3" s="39"/>
      <c r="J3" s="39"/>
    </row>
    <row r="4" spans="2:10" s="75" customFormat="1" ht="10" customHeight="1">
      <c r="B4" s="30"/>
      <c r="C4" s="30"/>
      <c r="D4" s="30"/>
      <c r="E4" s="30"/>
      <c r="F4" s="30"/>
      <c r="G4" s="30"/>
      <c r="H4" s="30"/>
      <c r="I4" s="30"/>
      <c r="J4" s="30"/>
    </row>
    <row r="5" spans="2:10" s="75" customFormat="1" ht="20">
      <c r="B5" s="41" t="s">
        <v>11</v>
      </c>
      <c r="C5" s="42"/>
      <c r="D5" s="42"/>
      <c r="E5" s="42"/>
      <c r="F5" s="42"/>
      <c r="G5" s="42"/>
      <c r="H5" s="42"/>
      <c r="I5" s="42"/>
      <c r="J5" s="43"/>
    </row>
    <row r="6" spans="2:10" ht="17">
      <c r="B6" s="44" t="s">
        <v>12</v>
      </c>
      <c r="C6" s="44" t="s">
        <v>13</v>
      </c>
      <c r="D6" s="44" t="s">
        <v>14</v>
      </c>
      <c r="E6" s="44" t="s">
        <v>15</v>
      </c>
      <c r="F6" s="45" t="s">
        <v>16</v>
      </c>
      <c r="G6" s="46"/>
      <c r="H6" s="47"/>
      <c r="I6" s="44" t="s">
        <v>17</v>
      </c>
      <c r="J6" s="44" t="s">
        <v>18</v>
      </c>
    </row>
    <row r="7" spans="2:10" ht="17">
      <c r="B7" s="48">
        <f t="shared" ref="B7:B18" si="0">ROW()-6</f>
        <v>1</v>
      </c>
      <c r="C7" s="49" t="s">
        <v>21</v>
      </c>
      <c r="D7" s="50" t="s">
        <v>19</v>
      </c>
      <c r="E7" s="50" t="s">
        <v>22</v>
      </c>
      <c r="F7" s="51" t="s">
        <v>20</v>
      </c>
      <c r="G7" s="52"/>
      <c r="H7" s="53"/>
      <c r="I7" s="54" t="s">
        <v>5</v>
      </c>
      <c r="J7" s="54"/>
    </row>
    <row r="8" spans="2:10" ht="17">
      <c r="B8" s="55">
        <f t="shared" si="0"/>
        <v>2</v>
      </c>
      <c r="C8" s="56"/>
      <c r="D8" s="57"/>
      <c r="E8" s="57"/>
      <c r="F8" s="58"/>
      <c r="G8" s="59"/>
      <c r="H8" s="60"/>
      <c r="I8" s="61"/>
      <c r="J8" s="61"/>
    </row>
    <row r="9" spans="2:10" ht="17">
      <c r="B9" s="55">
        <f t="shared" si="0"/>
        <v>3</v>
      </c>
      <c r="C9" s="56"/>
      <c r="D9" s="57"/>
      <c r="E9" s="57"/>
      <c r="F9" s="62"/>
      <c r="G9" s="63"/>
      <c r="H9" s="64"/>
      <c r="I9" s="61"/>
      <c r="J9" s="61"/>
    </row>
    <row r="10" spans="2:10" ht="17">
      <c r="B10" s="55">
        <f t="shared" si="0"/>
        <v>4</v>
      </c>
      <c r="C10" s="56"/>
      <c r="D10" s="57"/>
      <c r="E10" s="57"/>
      <c r="F10" s="58"/>
      <c r="G10" s="59"/>
      <c r="H10" s="60"/>
      <c r="I10" s="61"/>
      <c r="J10" s="61"/>
    </row>
    <row r="11" spans="2:10" ht="17">
      <c r="B11" s="55">
        <f t="shared" si="0"/>
        <v>5</v>
      </c>
      <c r="C11" s="56"/>
      <c r="D11" s="57"/>
      <c r="E11" s="57"/>
      <c r="F11" s="65"/>
      <c r="G11" s="66"/>
      <c r="H11" s="67"/>
      <c r="I11" s="61"/>
      <c r="J11" s="61"/>
    </row>
    <row r="12" spans="2:10" ht="17">
      <c r="B12" s="55">
        <f t="shared" si="0"/>
        <v>6</v>
      </c>
      <c r="C12" s="56"/>
      <c r="D12" s="57"/>
      <c r="E12" s="57"/>
      <c r="F12" s="65"/>
      <c r="G12" s="66"/>
      <c r="H12" s="67"/>
      <c r="I12" s="61"/>
      <c r="J12" s="61"/>
    </row>
    <row r="13" spans="2:10" ht="17">
      <c r="B13" s="55">
        <f t="shared" si="0"/>
        <v>7</v>
      </c>
      <c r="C13" s="56"/>
      <c r="D13" s="57"/>
      <c r="E13" s="57"/>
      <c r="F13" s="65"/>
      <c r="G13" s="66"/>
      <c r="H13" s="67"/>
      <c r="I13" s="61"/>
      <c r="J13" s="61"/>
    </row>
    <row r="14" spans="2:10" ht="17">
      <c r="B14" s="55">
        <f t="shared" si="0"/>
        <v>8</v>
      </c>
      <c r="C14" s="56"/>
      <c r="D14" s="57"/>
      <c r="E14" s="57"/>
      <c r="F14" s="65"/>
      <c r="G14" s="66"/>
      <c r="H14" s="67"/>
      <c r="I14" s="61"/>
      <c r="J14" s="61"/>
    </row>
    <row r="15" spans="2:10" ht="17">
      <c r="B15" s="55">
        <f t="shared" si="0"/>
        <v>9</v>
      </c>
      <c r="C15" s="56"/>
      <c r="D15" s="57"/>
      <c r="E15" s="57"/>
      <c r="F15" s="62"/>
      <c r="G15" s="63"/>
      <c r="H15" s="64"/>
      <c r="I15" s="61"/>
      <c r="J15" s="61"/>
    </row>
    <row r="16" spans="2:10" ht="17">
      <c r="B16" s="55">
        <f t="shared" si="0"/>
        <v>10</v>
      </c>
      <c r="C16" s="56"/>
      <c r="D16" s="57"/>
      <c r="E16" s="57"/>
      <c r="F16" s="58"/>
      <c r="G16" s="59"/>
      <c r="H16" s="60"/>
      <c r="I16" s="61"/>
      <c r="J16" s="61"/>
    </row>
    <row r="17" spans="2:10" ht="17">
      <c r="B17" s="55">
        <f t="shared" si="0"/>
        <v>11</v>
      </c>
      <c r="C17" s="56"/>
      <c r="D17" s="57"/>
      <c r="E17" s="57"/>
      <c r="F17" s="62"/>
      <c r="G17" s="63"/>
      <c r="H17" s="64"/>
      <c r="I17" s="61"/>
      <c r="J17" s="61"/>
    </row>
    <row r="18" spans="2:10" ht="17">
      <c r="B18" s="68">
        <f t="shared" si="0"/>
        <v>12</v>
      </c>
      <c r="C18" s="69"/>
      <c r="D18" s="70"/>
      <c r="E18" s="70"/>
      <c r="F18" s="71"/>
      <c r="G18" s="72"/>
      <c r="H18" s="73"/>
      <c r="I18" s="74"/>
      <c r="J18" s="74"/>
    </row>
    <row r="19" spans="2:10" ht="17">
      <c r="B19" s="77"/>
      <c r="C19" s="77"/>
      <c r="D19" s="77"/>
      <c r="E19" s="77"/>
      <c r="F19" s="77"/>
    </row>
    <row r="20" spans="2:10" ht="17" hidden="1">
      <c r="B20" s="78"/>
      <c r="C20" s="78"/>
      <c r="D20" s="78"/>
      <c r="E20" s="78"/>
      <c r="F20" s="78"/>
    </row>
    <row r="21" spans="2:10" ht="17" hidden="1">
      <c r="B21" s="78"/>
      <c r="C21" s="78"/>
      <c r="D21" s="78"/>
      <c r="E21" s="78"/>
      <c r="F21" s="78"/>
    </row>
    <row r="22" spans="2:10" ht="14" customHeight="1"/>
  </sheetData>
  <mergeCells count="19">
    <mergeCell ref="F15:H15"/>
    <mergeCell ref="F16:H16"/>
    <mergeCell ref="F17:H17"/>
    <mergeCell ref="F18:H18"/>
    <mergeCell ref="B20:F20"/>
    <mergeCell ref="B21:F21"/>
    <mergeCell ref="B5:J5"/>
    <mergeCell ref="F6:H6"/>
    <mergeCell ref="F7:H7"/>
    <mergeCell ref="F8:H8"/>
    <mergeCell ref="F9:H9"/>
    <mergeCell ref="F10:H10"/>
    <mergeCell ref="B1:J1"/>
    <mergeCell ref="B2:C2"/>
    <mergeCell ref="D2:F2"/>
    <mergeCell ref="H2:J2"/>
    <mergeCell ref="B3:C3"/>
    <mergeCell ref="D3:F3"/>
    <mergeCell ref="H3:J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3912-E0C4-2D41-AACB-EDBEAD37E77D}">
  <dimension ref="A1:Y100"/>
  <sheetViews>
    <sheetView tabSelected="1" workbookViewId="0">
      <selection activeCell="I6" sqref="I6"/>
    </sheetView>
  </sheetViews>
  <sheetFormatPr baseColWidth="10" defaultColWidth="0" defaultRowHeight="18" outlineLevelCol="1"/>
  <cols>
    <col min="1" max="1" width="1.5703125" customWidth="1"/>
    <col min="2" max="2" width="5" customWidth="1"/>
    <col min="3" max="3" width="9" style="79" customWidth="1"/>
    <col min="4" max="5" width="12.42578125" style="79" customWidth="1"/>
    <col min="6" max="6" width="30.7109375" customWidth="1"/>
    <col min="7" max="8" width="6.7109375" customWidth="1"/>
    <col min="9" max="10" width="10.42578125" customWidth="1"/>
    <col min="11" max="11" width="20.7109375" customWidth="1"/>
    <col min="12" max="16" width="10.42578125" customWidth="1" outlineLevel="1"/>
    <col min="17" max="17" width="1.5703125" customWidth="1"/>
    <col min="26" max="16384" width="7.5703125" hidden="1"/>
  </cols>
  <sheetData>
    <row r="1" spans="2:16" ht="35" customHeight="1">
      <c r="B1" s="91" t="s">
        <v>8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2:16" ht="5" customHeight="1"/>
    <row r="3" spans="2:16" s="79" customFormat="1" ht="32">
      <c r="B3" s="93" t="s">
        <v>25</v>
      </c>
      <c r="C3" s="94" t="s">
        <v>26</v>
      </c>
      <c r="D3" s="94" t="s">
        <v>27</v>
      </c>
      <c r="E3" s="94" t="s">
        <v>28</v>
      </c>
      <c r="F3" s="93" t="s">
        <v>29</v>
      </c>
      <c r="G3" s="94" t="s">
        <v>30</v>
      </c>
      <c r="H3" s="94" t="s">
        <v>31</v>
      </c>
      <c r="I3" s="93" t="s">
        <v>32</v>
      </c>
      <c r="J3" s="94" t="s">
        <v>33</v>
      </c>
      <c r="K3" s="94" t="s">
        <v>34</v>
      </c>
      <c r="L3" s="95" t="s">
        <v>35</v>
      </c>
      <c r="M3" s="95" t="s">
        <v>36</v>
      </c>
      <c r="N3" s="95" t="s">
        <v>37</v>
      </c>
      <c r="O3" s="95" t="s">
        <v>38</v>
      </c>
      <c r="P3" s="95" t="s">
        <v>39</v>
      </c>
    </row>
    <row r="4" spans="2:16">
      <c r="B4" s="84">
        <f t="shared" ref="B4:B8" si="0">ROW()-3</f>
        <v>1</v>
      </c>
      <c r="C4" s="96" t="s">
        <v>40</v>
      </c>
      <c r="D4" s="97" t="s">
        <v>45</v>
      </c>
      <c r="E4" s="97"/>
      <c r="F4" s="98"/>
      <c r="G4" s="99" t="s">
        <v>41</v>
      </c>
      <c r="H4" s="96" t="s">
        <v>22</v>
      </c>
      <c r="I4" s="87">
        <v>44159</v>
      </c>
      <c r="J4" s="87" t="s">
        <v>52</v>
      </c>
      <c r="K4" s="88"/>
      <c r="L4" s="89"/>
      <c r="M4" s="89"/>
      <c r="N4" s="89"/>
      <c r="O4" s="89"/>
      <c r="P4" s="89"/>
    </row>
    <row r="5" spans="2:16" ht="64">
      <c r="B5" s="84">
        <f t="shared" si="0"/>
        <v>2</v>
      </c>
      <c r="C5" s="96" t="s">
        <v>42</v>
      </c>
      <c r="D5" s="97"/>
      <c r="E5" s="100" t="s">
        <v>47</v>
      </c>
      <c r="F5" s="101" t="s">
        <v>46</v>
      </c>
      <c r="G5" s="96" t="s">
        <v>41</v>
      </c>
      <c r="H5" s="96" t="s">
        <v>22</v>
      </c>
      <c r="I5" s="87">
        <v>44159</v>
      </c>
      <c r="J5" s="87" t="s">
        <v>52</v>
      </c>
      <c r="K5" s="103" t="s">
        <v>53</v>
      </c>
      <c r="L5" s="89"/>
      <c r="M5" s="89"/>
      <c r="N5" s="89"/>
      <c r="O5" s="89"/>
      <c r="P5" s="89"/>
    </row>
    <row r="6" spans="2:16" ht="144">
      <c r="B6" s="84">
        <f t="shared" si="0"/>
        <v>3</v>
      </c>
      <c r="C6" s="96" t="s">
        <v>43</v>
      </c>
      <c r="D6" s="97"/>
      <c r="E6" s="100" t="s">
        <v>48</v>
      </c>
      <c r="F6" s="102" t="s">
        <v>50</v>
      </c>
      <c r="G6" s="96" t="s">
        <v>41</v>
      </c>
      <c r="H6" s="96" t="s">
        <v>22</v>
      </c>
      <c r="I6" s="87">
        <v>44159</v>
      </c>
      <c r="J6" s="87" t="s">
        <v>52</v>
      </c>
      <c r="K6" s="88"/>
      <c r="L6" s="89"/>
      <c r="M6" s="89"/>
      <c r="N6" s="89"/>
      <c r="O6" s="89"/>
      <c r="P6" s="89"/>
    </row>
    <row r="7" spans="2:16" ht="96">
      <c r="B7" s="84">
        <f t="shared" si="0"/>
        <v>4</v>
      </c>
      <c r="C7" s="96" t="s">
        <v>44</v>
      </c>
      <c r="D7" s="97"/>
      <c r="E7" s="100" t="s">
        <v>49</v>
      </c>
      <c r="F7" s="102" t="s">
        <v>51</v>
      </c>
      <c r="G7" s="96" t="s">
        <v>41</v>
      </c>
      <c r="H7" s="96" t="s">
        <v>22</v>
      </c>
      <c r="I7" s="87">
        <v>44159</v>
      </c>
      <c r="J7" s="87" t="s">
        <v>52</v>
      </c>
      <c r="K7" s="88"/>
      <c r="L7" s="90"/>
      <c r="M7" s="90"/>
      <c r="N7" s="90"/>
      <c r="O7" s="90"/>
      <c r="P7" s="90"/>
    </row>
    <row r="8" spans="2:16">
      <c r="B8" s="84">
        <f t="shared" si="0"/>
        <v>5</v>
      </c>
      <c r="C8" s="84"/>
      <c r="D8" s="85"/>
      <c r="E8" s="85"/>
      <c r="F8" s="86"/>
      <c r="G8" s="84"/>
      <c r="H8" s="84"/>
      <c r="I8" s="87"/>
      <c r="J8" s="87"/>
      <c r="K8" s="88"/>
      <c r="L8" s="89"/>
      <c r="M8" s="89"/>
      <c r="N8" s="89"/>
      <c r="O8" s="89"/>
      <c r="P8" s="89"/>
    </row>
    <row r="9" spans="2:16">
      <c r="B9" s="80"/>
      <c r="C9" s="81"/>
      <c r="D9" s="81"/>
      <c r="E9" s="81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</row>
    <row r="10" spans="2:16">
      <c r="B10" s="80"/>
      <c r="C10" s="81"/>
      <c r="D10" s="81"/>
      <c r="E10" s="81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</row>
    <row r="11" spans="2:16">
      <c r="B11" s="80"/>
      <c r="C11" s="81"/>
      <c r="D11" s="81"/>
      <c r="E11" s="81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6">
      <c r="B12" s="80"/>
      <c r="C12" s="81"/>
      <c r="D12" s="81"/>
      <c r="E12" s="81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6">
      <c r="B13" s="80"/>
      <c r="C13" s="81"/>
      <c r="D13" s="81"/>
      <c r="E13" s="81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6">
      <c r="B14" s="80"/>
      <c r="C14" s="81"/>
      <c r="D14" s="81"/>
      <c r="E14" s="81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6">
      <c r="B15" s="80"/>
      <c r="C15" s="81"/>
      <c r="D15" s="81"/>
      <c r="E15" s="81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6">
      <c r="B16" s="80"/>
      <c r="C16" s="81"/>
      <c r="D16" s="81"/>
      <c r="E16" s="81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1"/>
      <c r="D17" s="81"/>
      <c r="E17" s="81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1"/>
      <c r="D18" s="81"/>
      <c r="E18" s="81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1"/>
      <c r="D19" s="81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1"/>
      <c r="D20" s="81"/>
      <c r="E20" s="81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1"/>
      <c r="D21" s="81"/>
      <c r="E21" s="81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1"/>
      <c r="D22" s="81"/>
      <c r="E22" s="81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1"/>
      <c r="D23" s="81"/>
      <c r="E23" s="81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1"/>
      <c r="D24" s="81"/>
      <c r="E24" s="81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1"/>
      <c r="D25" s="81"/>
      <c r="E25" s="81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1"/>
      <c r="D26" s="81"/>
      <c r="E26" s="81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1"/>
      <c r="D27" s="81"/>
      <c r="E27" s="81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1"/>
      <c r="D28" s="81"/>
      <c r="E28" s="81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1"/>
      <c r="D29" s="81"/>
      <c r="E29" s="81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1"/>
      <c r="D30" s="81"/>
      <c r="E30" s="81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1"/>
      <c r="D31" s="81"/>
      <c r="E31" s="81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1"/>
      <c r="D32" s="81"/>
      <c r="E32" s="81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1"/>
      <c r="D33" s="81"/>
      <c r="E33" s="81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1"/>
      <c r="D34" s="81"/>
      <c r="E34" s="81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1"/>
      <c r="D35" s="81"/>
      <c r="E35" s="81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1"/>
      <c r="D36" s="81"/>
      <c r="E36" s="81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1"/>
      <c r="D37" s="81"/>
      <c r="E37" s="81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1"/>
      <c r="D38" s="81"/>
      <c r="E38" s="81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1"/>
      <c r="D39" s="81"/>
      <c r="E39" s="81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1"/>
      <c r="D40" s="81"/>
      <c r="E40" s="81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1"/>
      <c r="D41" s="81"/>
      <c r="E41" s="81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1"/>
      <c r="D42" s="81"/>
      <c r="E42" s="81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1"/>
      <c r="D43" s="81"/>
      <c r="E43" s="81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1"/>
      <c r="D44" s="81"/>
      <c r="E44" s="81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1"/>
      <c r="D45" s="81"/>
      <c r="E45" s="81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1"/>
      <c r="D46" s="81"/>
      <c r="E46" s="81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1"/>
      <c r="D47" s="81"/>
      <c r="E47" s="81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1"/>
      <c r="D48" s="81"/>
      <c r="E48" s="81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1"/>
      <c r="D49" s="81"/>
      <c r="E49" s="81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1"/>
      <c r="D50" s="81"/>
      <c r="E50" s="81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1"/>
      <c r="D51" s="81"/>
      <c r="E51" s="81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1"/>
      <c r="D52" s="81"/>
      <c r="E52" s="81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1"/>
      <c r="D53" s="81"/>
      <c r="E53" s="81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1"/>
      <c r="D54" s="81"/>
      <c r="E54" s="81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1"/>
      <c r="D55" s="81"/>
      <c r="E55" s="81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1"/>
      <c r="D56" s="81"/>
      <c r="E56" s="81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1"/>
      <c r="D57" s="81"/>
      <c r="E57" s="81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1"/>
      <c r="D58" s="81"/>
      <c r="E58" s="81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1"/>
      <c r="D59" s="81"/>
      <c r="E59" s="81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1"/>
      <c r="D60" s="81"/>
      <c r="E60" s="81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1"/>
      <c r="D61" s="81"/>
      <c r="E61" s="81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1"/>
      <c r="D62" s="81"/>
      <c r="E62" s="81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1"/>
      <c r="D63" s="81"/>
      <c r="E63" s="81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1"/>
      <c r="D64" s="81"/>
      <c r="E64" s="81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1"/>
      <c r="D65" s="81"/>
      <c r="E65" s="81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1"/>
      <c r="D66" s="81"/>
      <c r="E66" s="81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1"/>
      <c r="D67" s="81"/>
      <c r="E67" s="81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1"/>
      <c r="D68" s="81"/>
      <c r="E68" s="81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1"/>
      <c r="D69" s="81"/>
      <c r="E69" s="81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1"/>
      <c r="D70" s="81"/>
      <c r="E70" s="81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1"/>
      <c r="D71" s="81"/>
      <c r="E71" s="81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1"/>
      <c r="D72" s="81"/>
      <c r="E72" s="81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1"/>
      <c r="D73" s="81"/>
      <c r="E73" s="81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1"/>
      <c r="D74" s="81"/>
      <c r="E74" s="81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1"/>
      <c r="D75" s="81"/>
      <c r="E75" s="81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1"/>
      <c r="D76" s="81"/>
      <c r="E76" s="81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1"/>
      <c r="D77" s="81"/>
      <c r="E77" s="81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1"/>
      <c r="D78" s="81"/>
      <c r="E78" s="81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1"/>
      <c r="D79" s="81"/>
      <c r="E79" s="81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1"/>
      <c r="D80" s="81"/>
      <c r="E80" s="81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1"/>
      <c r="D81" s="81"/>
      <c r="E81" s="81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1"/>
      <c r="D82" s="81"/>
      <c r="E82" s="81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1"/>
      <c r="D83" s="81"/>
      <c r="E83" s="81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1"/>
      <c r="D84" s="81"/>
      <c r="E84" s="81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1"/>
      <c r="D85" s="81"/>
      <c r="E85" s="81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1"/>
      <c r="D86" s="81"/>
      <c r="E86" s="81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1"/>
      <c r="D87" s="81"/>
      <c r="E87" s="81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1"/>
      <c r="D88" s="81"/>
      <c r="E88" s="81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1"/>
      <c r="D89" s="81"/>
      <c r="E89" s="81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1"/>
      <c r="D90" s="81"/>
      <c r="E90" s="81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1"/>
      <c r="D91" s="81"/>
      <c r="E91" s="81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1"/>
      <c r="D92" s="81"/>
      <c r="E92" s="81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1"/>
      <c r="D93" s="81"/>
      <c r="E93" s="81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1"/>
      <c r="D94" s="81"/>
      <c r="E94" s="81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1"/>
      <c r="D95" s="81"/>
      <c r="E95" s="81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1"/>
      <c r="D96" s="81"/>
      <c r="E96" s="81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1"/>
      <c r="D97" s="81"/>
      <c r="E97" s="81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1"/>
      <c r="D98" s="81"/>
      <c r="E98" s="81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1"/>
      <c r="D99" s="81"/>
      <c r="E99" s="81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2"/>
      <c r="C100" s="83"/>
      <c r="D100" s="83"/>
      <c r="E100" s="83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</sheetData>
  <mergeCells count="1">
    <mergeCell ref="B1:P1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개정이력</vt:lpstr>
      <vt:lpstr>기능정의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2020-12-04T13:03:23Z</dcterms:created>
  <dcterms:modified xsi:type="dcterms:W3CDTF">2020-12-04T13:23:24Z</dcterms:modified>
</cp:coreProperties>
</file>