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톤 최종자료\활용한 데이터\"/>
    </mc:Choice>
  </mc:AlternateContent>
  <bookViews>
    <workbookView xWindow="0" yWindow="0" windowWidth="19200" windowHeight="8250" firstSheet="2" activeTab="5"/>
  </bookViews>
  <sheets>
    <sheet name="동아리 조사 용 설문" sheetId="2" r:id="rId1"/>
    <sheet name="사용자용 설문" sheetId="3" r:id="rId2"/>
    <sheet name="동아리 분류" sheetId="4" r:id="rId3"/>
    <sheet name="동아리별 키워드&amp;정보" sheetId="5" r:id="rId4"/>
    <sheet name="contents (코드에 사용)" sheetId="6" r:id="rId5"/>
    <sheet name="ratings" sheetId="8" r:id="rId6"/>
    <sheet name="ratings (코드에 사용)" sheetId="9" r:id="rId7"/>
  </sheets>
  <calcPr calcId="162913"/>
</workbook>
</file>

<file path=xl/calcChain.xml><?xml version="1.0" encoding="utf-8"?>
<calcChain xmlns="http://schemas.openxmlformats.org/spreadsheetml/2006/main">
  <c r="H97" i="8" l="1"/>
  <c r="G97" i="8"/>
  <c r="I97" i="8" s="1"/>
  <c r="H96" i="8"/>
  <c r="G96" i="8"/>
  <c r="I96" i="8" s="1"/>
  <c r="H95" i="8"/>
  <c r="G95" i="8"/>
  <c r="I95" i="8" s="1"/>
  <c r="H94" i="8"/>
  <c r="G94" i="8"/>
  <c r="I94" i="8" s="1"/>
  <c r="I93" i="8"/>
  <c r="H93" i="8"/>
  <c r="G93" i="8"/>
  <c r="H92" i="8"/>
  <c r="I92" i="8" s="1"/>
  <c r="G92" i="8"/>
  <c r="H91" i="8"/>
  <c r="G91" i="8"/>
  <c r="I91" i="8" s="1"/>
  <c r="H90" i="8"/>
  <c r="G90" i="8"/>
  <c r="I90" i="8" s="1"/>
  <c r="I89" i="8"/>
  <c r="H89" i="8"/>
  <c r="G89" i="8"/>
  <c r="H88" i="8"/>
  <c r="I88" i="8" s="1"/>
  <c r="G88" i="8"/>
  <c r="H87" i="8"/>
  <c r="G87" i="8"/>
  <c r="I87" i="8" s="1"/>
  <c r="H86" i="8"/>
  <c r="G86" i="8"/>
  <c r="I86" i="8" s="1"/>
  <c r="I85" i="8"/>
  <c r="H85" i="8"/>
  <c r="G85" i="8"/>
  <c r="H84" i="8"/>
  <c r="I84" i="8" s="1"/>
  <c r="G84" i="8"/>
  <c r="H83" i="8"/>
  <c r="G83" i="8"/>
  <c r="I83" i="8" s="1"/>
  <c r="H82" i="8"/>
  <c r="G82" i="8"/>
  <c r="I82" i="8" s="1"/>
  <c r="I81" i="8"/>
  <c r="H81" i="8"/>
  <c r="G81" i="8"/>
  <c r="H80" i="8"/>
  <c r="I80" i="8" s="1"/>
  <c r="G80" i="8"/>
  <c r="H79" i="8"/>
  <c r="G79" i="8"/>
  <c r="I79" i="8" s="1"/>
  <c r="H78" i="8"/>
  <c r="G78" i="8"/>
  <c r="I78" i="8" s="1"/>
  <c r="I77" i="8"/>
  <c r="H77" i="8"/>
  <c r="G77" i="8"/>
  <c r="H76" i="8"/>
  <c r="I76" i="8" s="1"/>
  <c r="G76" i="8"/>
  <c r="H75" i="8"/>
  <c r="G75" i="8"/>
  <c r="I75" i="8" s="1"/>
  <c r="H74" i="8"/>
  <c r="G74" i="8"/>
  <c r="I74" i="8" s="1"/>
  <c r="I73" i="8"/>
  <c r="H73" i="8"/>
  <c r="G73" i="8"/>
  <c r="H72" i="8"/>
  <c r="I72" i="8" s="1"/>
  <c r="G72" i="8"/>
  <c r="H71" i="8"/>
  <c r="G71" i="8"/>
  <c r="I71" i="8" s="1"/>
  <c r="H70" i="8"/>
  <c r="G70" i="8"/>
  <c r="I70" i="8" s="1"/>
  <c r="I69" i="8"/>
  <c r="H69" i="8"/>
  <c r="G69" i="8"/>
  <c r="H68" i="8"/>
  <c r="I68" i="8" s="1"/>
  <c r="G68" i="8"/>
  <c r="H67" i="8"/>
  <c r="G67" i="8"/>
  <c r="I67" i="8" s="1"/>
  <c r="H66" i="8"/>
  <c r="G66" i="8"/>
  <c r="I66" i="8" s="1"/>
  <c r="I65" i="8"/>
  <c r="H65" i="8"/>
  <c r="G65" i="8"/>
  <c r="H64" i="8"/>
  <c r="I64" i="8" s="1"/>
  <c r="G64" i="8"/>
  <c r="H63" i="8"/>
  <c r="G63" i="8"/>
  <c r="I63" i="8" s="1"/>
  <c r="H62" i="8"/>
  <c r="G62" i="8"/>
  <c r="I62" i="8" s="1"/>
  <c r="I61" i="8"/>
  <c r="H61" i="8"/>
  <c r="G61" i="8"/>
  <c r="H60" i="8"/>
  <c r="I60" i="8" s="1"/>
  <c r="G60" i="8"/>
  <c r="H59" i="8"/>
  <c r="G59" i="8"/>
  <c r="I59" i="8" s="1"/>
  <c r="H58" i="8"/>
  <c r="G58" i="8"/>
  <c r="I58" i="8" s="1"/>
  <c r="I57" i="8"/>
  <c r="H57" i="8"/>
  <c r="G57" i="8"/>
  <c r="H56" i="8"/>
  <c r="I56" i="8" s="1"/>
  <c r="G56" i="8"/>
  <c r="H55" i="8"/>
  <c r="G55" i="8"/>
  <c r="I55" i="8" s="1"/>
  <c r="H54" i="8"/>
  <c r="G54" i="8"/>
  <c r="I54" i="8" s="1"/>
  <c r="I53" i="8"/>
  <c r="H53" i="8"/>
  <c r="G53" i="8"/>
  <c r="H52" i="8"/>
  <c r="I52" i="8" s="1"/>
  <c r="G52" i="8"/>
  <c r="H51" i="8"/>
  <c r="G51" i="8"/>
  <c r="I51" i="8" s="1"/>
  <c r="H50" i="8"/>
  <c r="G50" i="8"/>
  <c r="I50" i="8" s="1"/>
  <c r="I49" i="8"/>
  <c r="H49" i="8"/>
  <c r="G49" i="8"/>
  <c r="H48" i="8"/>
  <c r="I48" i="8" s="1"/>
  <c r="G48" i="8"/>
  <c r="H47" i="8"/>
  <c r="G47" i="8"/>
  <c r="I47" i="8" s="1"/>
  <c r="H46" i="8"/>
  <c r="G46" i="8"/>
  <c r="I46" i="8" s="1"/>
  <c r="I45" i="8"/>
  <c r="H45" i="8"/>
  <c r="G45" i="8"/>
  <c r="H44" i="8"/>
  <c r="I44" i="8" s="1"/>
  <c r="G44" i="8"/>
  <c r="H43" i="8"/>
  <c r="G43" i="8"/>
  <c r="I43" i="8" s="1"/>
  <c r="H42" i="8"/>
  <c r="G42" i="8"/>
  <c r="I42" i="8" s="1"/>
  <c r="I41" i="8"/>
  <c r="H41" i="8"/>
  <c r="G41" i="8"/>
  <c r="H40" i="8"/>
  <c r="I40" i="8" s="1"/>
  <c r="G40" i="8"/>
  <c r="H39" i="8"/>
  <c r="G39" i="8"/>
  <c r="I39" i="8" s="1"/>
  <c r="H38" i="8"/>
  <c r="G38" i="8"/>
  <c r="I38" i="8" s="1"/>
  <c r="I37" i="8"/>
  <c r="H37" i="8"/>
  <c r="G37" i="8"/>
  <c r="H36" i="8"/>
  <c r="I36" i="8" s="1"/>
  <c r="G36" i="8"/>
  <c r="H35" i="8"/>
  <c r="G35" i="8"/>
  <c r="I35" i="8" s="1"/>
  <c r="H34" i="8"/>
  <c r="G34" i="8"/>
  <c r="I34" i="8" s="1"/>
  <c r="I33" i="8"/>
  <c r="H33" i="8"/>
  <c r="G33" i="8"/>
  <c r="H32" i="8"/>
  <c r="I32" i="8" s="1"/>
  <c r="G32" i="8"/>
  <c r="H31" i="8"/>
  <c r="G31" i="8"/>
  <c r="I31" i="8" s="1"/>
  <c r="H30" i="8"/>
  <c r="G30" i="8"/>
  <c r="I30" i="8" s="1"/>
  <c r="I29" i="8"/>
  <c r="H29" i="8"/>
  <c r="G29" i="8"/>
  <c r="H28" i="8"/>
  <c r="I28" i="8" s="1"/>
  <c r="G28" i="8"/>
  <c r="H27" i="8"/>
  <c r="G27" i="8"/>
  <c r="I27" i="8" s="1"/>
  <c r="H26" i="8"/>
  <c r="G26" i="8"/>
  <c r="I26" i="8" s="1"/>
  <c r="I25" i="8"/>
  <c r="H25" i="8"/>
  <c r="G25" i="8"/>
  <c r="H24" i="8"/>
  <c r="I24" i="8" s="1"/>
  <c r="G24" i="8"/>
  <c r="H23" i="8"/>
  <c r="G23" i="8"/>
  <c r="I23" i="8" s="1"/>
  <c r="H22" i="8"/>
  <c r="G22" i="8"/>
  <c r="I22" i="8" s="1"/>
  <c r="I21" i="8"/>
  <c r="H21" i="8"/>
  <c r="G21" i="8"/>
  <c r="H20" i="8"/>
  <c r="I20" i="8" s="1"/>
  <c r="G20" i="8"/>
  <c r="H19" i="8"/>
  <c r="G19" i="8"/>
  <c r="I19" i="8" s="1"/>
  <c r="H18" i="8"/>
  <c r="G18" i="8"/>
  <c r="I18" i="8" s="1"/>
  <c r="H17" i="8"/>
  <c r="I17" i="8" s="1"/>
  <c r="G17" i="8"/>
  <c r="H16" i="8"/>
  <c r="I16" i="8" s="1"/>
  <c r="G16" i="8"/>
  <c r="H15" i="8"/>
  <c r="G15" i="8"/>
  <c r="I15" i="8" s="1"/>
  <c r="H14" i="8"/>
  <c r="G14" i="8"/>
  <c r="I14" i="8" s="1"/>
  <c r="I13" i="8"/>
  <c r="H13" i="8"/>
  <c r="G13" i="8"/>
  <c r="H12" i="8"/>
  <c r="I12" i="8" s="1"/>
  <c r="G12" i="8"/>
  <c r="H11" i="8"/>
  <c r="G11" i="8"/>
  <c r="I11" i="8" s="1"/>
  <c r="H10" i="8"/>
  <c r="G10" i="8"/>
  <c r="I10" i="8" s="1"/>
  <c r="H9" i="8"/>
  <c r="I9" i="8" s="1"/>
  <c r="G9" i="8"/>
  <c r="H8" i="8"/>
  <c r="I8" i="8" s="1"/>
  <c r="G8" i="8"/>
  <c r="H7" i="8"/>
  <c r="G7" i="8"/>
  <c r="I7" i="8" s="1"/>
  <c r="H6" i="8"/>
  <c r="G6" i="8"/>
  <c r="I6" i="8" s="1"/>
  <c r="I5" i="8"/>
  <c r="H5" i="8"/>
  <c r="G5" i="8"/>
  <c r="H4" i="8"/>
  <c r="G4" i="8"/>
  <c r="I4" i="8" s="1"/>
  <c r="H3" i="8"/>
  <c r="G3" i="8"/>
  <c r="I3" i="8" s="1"/>
  <c r="H2" i="8"/>
  <c r="G2" i="8"/>
  <c r="I2" i="8" s="1"/>
</calcChain>
</file>

<file path=xl/sharedStrings.xml><?xml version="1.0" encoding="utf-8"?>
<sst xmlns="http://schemas.openxmlformats.org/spreadsheetml/2006/main" count="2346" uniqueCount="686">
  <si>
    <t>동아리 설문조사</t>
  </si>
  <si>
    <t>공통질문</t>
  </si>
  <si>
    <t>동아리를 구성하는 주요 학년은 무엇인가요?</t>
  </si>
  <si>
    <t>동아리의 성비는 어느 정도 인가요?</t>
  </si>
  <si>
    <t>매주 회의, 연습 등 동아리 활동에 소요되는 시간이 어느 정도 인가요?</t>
  </si>
  <si>
    <t>동아리원 대부분의 활동 기간은 어느 정도 인가요?</t>
  </si>
  <si>
    <t>동아리 구성원은 다양한 학과 학생으로 이루어져 있나요?</t>
  </si>
  <si>
    <t>동아리방 시설은 어느 정도인가요?</t>
  </si>
  <si>
    <t>술을 많이 마시는 분위기 인가요?</t>
  </si>
  <si>
    <t>공연</t>
  </si>
  <si>
    <t xml:space="preserve">동아리원들의 실력은 어느 정도인가요? </t>
  </si>
  <si>
    <t xml:space="preserve">초심자도 새롭게 배울 수 있는 과정이 있나요? </t>
  </si>
  <si>
    <t>30명 내외, 50명 내외, 100명 내외, 그 이상</t>
  </si>
  <si>
    <t>봉사</t>
  </si>
  <si>
    <t>자기계발</t>
  </si>
  <si>
    <t>취미</t>
  </si>
  <si>
    <t>인문과학</t>
  </si>
  <si>
    <t xml:space="preserve">활동시 공통적으로 정해진 활동 분야 및 주제가 있나요? </t>
  </si>
  <si>
    <t>종교</t>
  </si>
  <si>
    <t>체육</t>
  </si>
  <si>
    <t>동아리방을 자유롭게 이용할 수 있나요?</t>
  </si>
  <si>
    <t>질문</t>
  </si>
  <si>
    <t>응답</t>
  </si>
  <si>
    <t xml:space="preserve">집행부 질문 </t>
  </si>
  <si>
    <t xml:space="preserve">응답 </t>
  </si>
  <si>
    <t>속해있는 동아리명을 적어주세요</t>
  </si>
  <si>
    <t>응답자 개인질문</t>
  </si>
  <si>
    <t>동아리 가입 년도와 학기를 표시해주세요</t>
  </si>
  <si>
    <t>ex) 2019년 1학기의 경우 2017-1</t>
  </si>
  <si>
    <t>동아리에서 활동한 기간을 적어주세요(단위: 학기)</t>
  </si>
  <si>
    <t>ex) 활동학기 기준 2학기인 경우 2</t>
  </si>
  <si>
    <t>ex) 활동학기가 2학기인 경우 2</t>
  </si>
  <si>
    <t>동아리 활동에 얼마나 적극적으로 참여하셨나요?</t>
  </si>
  <si>
    <t>매우 적극적, 적극적, 보통, 소극적, 매우 소극적</t>
  </si>
  <si>
    <t>동아리 내부에서 맡고있는 역할을 적어주세요</t>
  </si>
  <si>
    <t>집행부, 임원</t>
  </si>
  <si>
    <t>집행부 질문</t>
  </si>
  <si>
    <t>동아리 분위기가 학업에 영향을 많이 주는 편인가요?</t>
  </si>
  <si>
    <t>매우아니다, 아니다, 보통이다, 그렇다, 매우그렇다</t>
  </si>
  <si>
    <t>1,2,3,4</t>
  </si>
  <si>
    <t>주 2시간 이하,  4시간 이하,  6시간 이하, 8시간 이하, 10시간 이하</t>
  </si>
  <si>
    <t>남자 비율이 높음, 비슷하다, 여자 비율이 높음, 알 수 없음</t>
  </si>
  <si>
    <t>같은 학과 학생과 비교하여 동아리원들과 더 친밀하다고 생각하시나요?</t>
  </si>
  <si>
    <t>학기당 공식적인 동아리 회비는 어느 정도인가요?</t>
  </si>
  <si>
    <t>1만원 이하, 3만원 이하, 5만원 이하</t>
  </si>
  <si>
    <t>열악, 보통, 매우좋음</t>
  </si>
  <si>
    <t>3개월이하, 6개월이하, 1년이하, 2년이하</t>
  </si>
  <si>
    <t xml:space="preserve">기대했던 활동들을 동아리에서 참여할 수 있었나요? </t>
  </si>
  <si>
    <t>동아리 부원의 선발 절차는 어떻게 진행되나요?</t>
  </si>
  <si>
    <t>보지않는다, 1차 이내, 2차이내, 3차 이내, 알수없음</t>
  </si>
  <si>
    <t>동아리를 추천한다면 어떤 학년이 가장 적절하다고 생각하시나요?</t>
  </si>
  <si>
    <t>1학년, 2학년, 3학년, 4학년</t>
  </si>
  <si>
    <t>동아리 행사(공연, 세미나, 해커톤 등) 규모는 얼마나 되나요?</t>
  </si>
  <si>
    <t>동아리 내부에서 새로운 사람들과 친해지기에 적절한가요?</t>
  </si>
  <si>
    <t>매우 부적절, 부적절, 보통, 적절, 매우 적절</t>
  </si>
  <si>
    <t>동아리에서 친목비, 지각비 등 한학기당 돈은 얼마나 걷나요?</t>
  </si>
  <si>
    <t>5천원 이하,  1만원 이하,  2만원이하,  3만원이하,  5만원 이하</t>
  </si>
  <si>
    <t>친목을 위한 행사(합숙, 주점 운영 등)가 자주 마련되는 편인가요?</t>
  </si>
  <si>
    <t>이 순서임!</t>
  </si>
  <si>
    <t xml:space="preserve">동아리 내 위계 질서 및 호칭 정리는 수평적인가요? </t>
  </si>
  <si>
    <t xml:space="preserve">동아리 내 유대감과 소속감, 공동체 의식은 뚜렷한 편인가요? </t>
  </si>
  <si>
    <t xml:space="preserve">동아리 활동 중 반드시 참여해야 하는 정도는 얼마나 되나요? </t>
  </si>
  <si>
    <t>참여가 자유롭다, 반드시 한번 이상 필참, 대부분 필참</t>
  </si>
  <si>
    <t xml:space="preserve">코로나19에 대비하여 동아리 활동이 진행되는 정도는 어떠한가요? </t>
  </si>
  <si>
    <t>거의 진행되지 않는다, 어느정도 진행중이다, 구애받지 않고 잘 진행된다</t>
  </si>
  <si>
    <t xml:space="preserve">열정적으로 참여하는 동아리원들은 어느정도인가요? </t>
  </si>
  <si>
    <t>5명이내, 10명이내, 15명 내외, 30명 내외, 50명 내외</t>
  </si>
  <si>
    <t>입문자, 아마추어, 프로수준</t>
  </si>
  <si>
    <t xml:space="preserve">외부 행사나 대회, 대학 연합 교류 등 학교 외 활동도 있나요? </t>
  </si>
  <si>
    <t>스피커, 장비 등 공연 및 동아리 활동을 위한 환경이 잘 갖춰져 있나요?</t>
  </si>
  <si>
    <t xml:space="preserve">스터디, 합주 등 자신이 원하는 동아리 활동을 직접 진행할 수 있나요? </t>
  </si>
  <si>
    <t>외부 지원(후원 단체, 오비모임, 선배와의 만남)이 자주 있나요?</t>
  </si>
  <si>
    <t>정기적인 동아리 활동 시기가 정해져 있나요?</t>
  </si>
  <si>
    <t>주별, 격주, 한달, 방학, 정해져 있지 않음(선택할 수 있음)</t>
  </si>
  <si>
    <t xml:space="preserve">주된 동아리 활동 장소가 정해져 있나요? </t>
  </si>
  <si>
    <t>캠퍼스 외부, 캠퍼스 내부, 자유</t>
  </si>
  <si>
    <t xml:space="preserve">내부적으로 친목이 아닌 동아리 활동을 위한 소모임, 스터디 등이 있나요? </t>
  </si>
  <si>
    <t>없음, 비교적 없음, 보통, 있음, 많음</t>
  </si>
  <si>
    <t>자유로움, 있지만 필수는 아님, 있음</t>
  </si>
  <si>
    <t xml:space="preserve">선호하는 동아리 종류를 선택해주세요 </t>
  </si>
  <si>
    <t>객관식(공연,봉사,자기계발,취미,인문과학,종교,체육) - 중복선택가능</t>
  </si>
  <si>
    <t>동아리를 구성하는 학생들의 학년은 어느 정도를 선호하시나요?</t>
  </si>
  <si>
    <t>동아리의 성비는 어느 정도를 선호하시나요?</t>
  </si>
  <si>
    <t>비슷함, 남자 비율이 높음, 여자 비율이 높음, 알 수 없음</t>
  </si>
  <si>
    <t>공식적인 동아리 회비는 어느 정도가 적절하다고 생각하시나요?</t>
  </si>
  <si>
    <t>1만원 이하, 1만원 초과 3만원 이하, 3만원 초과</t>
  </si>
  <si>
    <t>활동하고 싶은 동아리 활동 기간은 어느 정도인가요?</t>
  </si>
  <si>
    <t>3개월이하, 3개월~6개월,  6개월~1년, 1년~2년</t>
  </si>
  <si>
    <t>동아리를 구성하는 학생은 다양한 학과로 구성되어야 한다고 생각하시나요?</t>
  </si>
  <si>
    <t>매우 그렇다, 그렇다, 보통이다, 그렇지 않다, 전혀 그렇지 않다</t>
  </si>
  <si>
    <t>동아리 부원의 선발 절차는 어느 정도가 적절하다고 생각하시나요?</t>
  </si>
  <si>
    <t>보지않는다, 1차, 2차, 3차, 알 수 없음</t>
  </si>
  <si>
    <t>동아리 행사(공연, 세미나 등)의 규모는 어느 정도를 선호하시나요?</t>
  </si>
  <si>
    <t>10명 내외, 30명 내외, 50명 내외, 100명 내외</t>
  </si>
  <si>
    <t>동아리 활동이 학업에 지장이 되는 것에 어떻게 생각하시나요?</t>
  </si>
  <si>
    <t>허용, 약간 허용, 보통, 반대, 매우 반대</t>
  </si>
  <si>
    <t>매주 회의, 연습 등 동아리 활동에 소요되는 시간은 어느정도가 적절하다고 생각하시나요?</t>
  </si>
  <si>
    <t>주 2시간 이하,  4시간 이하,  6시간 이하,  8시간 이하, 10시간 이하</t>
  </si>
  <si>
    <t xml:space="preserve">학과 동기들과 비교하여 동아리원들과의 친목은 어느 정도로 기대하시나요? </t>
  </si>
  <si>
    <t>매우 친밀함, 친밀함, 보통, 친밀하지 않음, 매우 친밀하지 않음</t>
  </si>
  <si>
    <t>동아리방 시설은 어느 정도로 기대하시나요?</t>
  </si>
  <si>
    <t>없음, 좋지 않음, 보통, 좋음</t>
  </si>
  <si>
    <t>술을 마시는 분위기에 대해 어떻게 생각하시나요?</t>
  </si>
  <si>
    <t>매우 좋음, 좋음, 보통, 나쁨, 매우 나쁨</t>
  </si>
  <si>
    <t>동아리 홍보물에서 꼭 기대하는 활동이 있으시나요?</t>
  </si>
  <si>
    <t>응답자의 학년을 입력해주세요</t>
  </si>
  <si>
    <t>동아리에서 새로운 사람들과 어느정도 친해지고 싶으신가요?</t>
  </si>
  <si>
    <t>매우 그렇다, 그렇다, 보통, 상관없다, 전혀 상관없다</t>
  </si>
  <si>
    <t>동아리에서 친목비, 지각비 등 한학기당 동아리에 지출하는 돈은 얼마가 적절하다고 생각하시나요?</t>
  </si>
  <si>
    <t>5천원 이하, 5천원~1만원, 1만원~2만원, 2만원~3만원, 3만원 초과</t>
  </si>
  <si>
    <t>친목을 위한 행사(합숙, 주점 운영 등)가 자주 있는 것을 선호하시나요?</t>
  </si>
  <si>
    <t>동아리방을 자유롭게 쓰는 것을 기대하시나요?</t>
  </si>
  <si>
    <t>동아리 내 위계 질서 및 호칭 정리는 수평적이어야 하나요?</t>
  </si>
  <si>
    <t xml:space="preserve">동아리 내 유대감과 소속감, 공동체 의식은 뚜렷해야 하나요? </t>
  </si>
  <si>
    <t>동아리 활동 중 반드시 참여해야 하는 활동의 비율은 얼마나 기대하시나요?</t>
  </si>
  <si>
    <t>자유롭다, 반드시 한번 이상 필참, 대부분 필참</t>
  </si>
  <si>
    <t>코로나19 사황에서 동아리 활동이 원활하게 진행되길 기대하시나요?</t>
  </si>
  <si>
    <t>거의 진행되지 않음, 어느 정도 진행됨, 잘 진행됨, 알 수 없음</t>
  </si>
  <si>
    <t>열정적으로 참여하는 동아리원들은 어느정도를 기대하시나요?</t>
  </si>
  <si>
    <t>5명 내외 10명 내외, 15명 내외, 30명 내외, 50명 내외</t>
  </si>
  <si>
    <t xml:space="preserve">희망하는 동아리의 활동의 수준과 동아리원들의 실력은 어느 정도인가요? </t>
  </si>
  <si>
    <t>입문자, 아마추어, 프로수준, 모두, 알 수 없음</t>
  </si>
  <si>
    <t>외부 행사나 대회, 대학 연합 교류 등 학교 외 활동을 기대하시나요?</t>
  </si>
  <si>
    <t>매우 그렇다, 그렇다, 보통, 상관없다, 전혀 상관없다, 알 수 없다</t>
  </si>
  <si>
    <t>초심자 입장에서 무언가를 새롭게 배울 수 있는 과정을 기대하시나요?</t>
  </si>
  <si>
    <t>스피커, 장비 등 공연 및 동아리 활동을 위한 환경은 어느정도로 중요한가요?</t>
  </si>
  <si>
    <t>매우 그렇다, 그렇다, 보통, 상관없다, 전혀 상관없다, 알 수 없다, 해당 사항 없다(장비 불필요)</t>
  </si>
  <si>
    <t>내부적으로 친목이 아닌 동아리 활동을 위한 소모임, 스터디 등이 있기를 원하시나요?</t>
  </si>
  <si>
    <t>매우 그렇다, 그렇다, 상관없다, 알 수 없다</t>
  </si>
  <si>
    <t>스터디, 합주 등 자신이 원하는 동아리 활동을 직접 진행하기를 원하시나요?</t>
  </si>
  <si>
    <t>매우 그렇다, 그렇다, 보통, 그렇지 않다, 전혀 그렇지 않다, 알 수 없다</t>
  </si>
  <si>
    <t>외부 지원(후원 단체, OB모임, 선배와의 만남)을 기대하시나요?</t>
  </si>
  <si>
    <t>희망하는 동아리에서 정기적인 동아리 활동 시기가 정해져 있나요?</t>
  </si>
  <si>
    <t>매주 한 번 이상, 격주에 한 번, 한달에 한 번, 한 학기에 한 번, 정해져 있지 않음</t>
  </si>
  <si>
    <t>주된 동아리 활동 장소가 어디이길 원하시나요?</t>
  </si>
  <si>
    <t>활동할 때 공통적으로 정해진 활동 분야 및 주제가 있기를 원하시나요?</t>
  </si>
  <si>
    <t>그렇다, 그렇지만 필수는 아님, 상관없다, 알 수 없다</t>
  </si>
  <si>
    <t>JASS / TTP / 고대농악대 / 고전기타부 / 고려대학교 관악부 / 고려대학교 관현악단 / 국악연구회 / 그루터기 / 노래얼 / 크림슨 / ATP / KUDT / LoGS / TERRA / 극예술연구회 / 미스디렉션 / 불아스 / 소울메이트 / 고려대학교 합창단</t>
  </si>
  <si>
    <t>KURC / KUSA / KUSEP / 고집 / 로타랙트 / 운화회 / 호우회 / 고고쉼 / 자진근로반</t>
  </si>
  <si>
    <t>KUCC / 팝콘 / ALC / ECS / LECA / S.I.S TIME / 중국연구회 / 한일문화연구회</t>
  </si>
  <si>
    <t>고대바둑사랑 / 뇌의주름 / 소믈리에 / 유스호스텔 / 호진회 / KUFFEE / 거의격월간몰라도되는데 / 그림마당 / 돌빛 / 서화회 / 캘리쿠 / 한국화회 / 호영회</t>
  </si>
  <si>
    <t>KURP / UNSA / 고대문학회 / 고란도란 / 뉴런 / 사람과 사람 / 수레바퀴 / 열두루달 / 예술비평연구회 / 철학마을 / 평화나비 / 한국근현대사연구회 / 한국사회연구회</t>
  </si>
  <si>
    <t>CCC / ENM / IVF / JOY / SFC / 불교학생회 / 예수전도단 / 원불교학생회 / 젊은예수 / 증산도학생회</t>
  </si>
  <si>
    <t>ENTHES / FC엘리제 / KUBC / KUBT / KULAX / 고풋 / 궁도회 / 농구연구회 / 백구회 / 수호회 / 아마추어축구부 / 탁구사랑회 / 택견한울 / 한량회</t>
  </si>
  <si>
    <t>동아리</t>
  </si>
  <si>
    <t>음악</t>
  </si>
  <si>
    <t>댄스</t>
  </si>
  <si>
    <t>밴드</t>
  </si>
  <si>
    <t>연극&amp;뮤지컬</t>
  </si>
  <si>
    <t>마술</t>
  </si>
  <si>
    <t>기타</t>
  </si>
  <si>
    <t>피아노</t>
  </si>
  <si>
    <t>버스킹</t>
  </si>
  <si>
    <t>아카펠라</t>
  </si>
  <si>
    <t>힙합</t>
  </si>
  <si>
    <t>교육봉사</t>
  </si>
  <si>
    <t>환경보호</t>
  </si>
  <si>
    <t>벽화그리기</t>
  </si>
  <si>
    <t>고양이</t>
  </si>
  <si>
    <t>문화교류</t>
  </si>
  <si>
    <t>영어회화</t>
  </si>
  <si>
    <t>코딩</t>
  </si>
  <si>
    <t>아이디어&amp;창작</t>
  </si>
  <si>
    <t>예술</t>
  </si>
  <si>
    <t>그림</t>
  </si>
  <si>
    <t>손글씨</t>
  </si>
  <si>
    <t>영화</t>
  </si>
  <si>
    <t>와인</t>
  </si>
  <si>
    <t>게임</t>
  </si>
  <si>
    <t>여행</t>
  </si>
  <si>
    <t>인문 과학</t>
  </si>
  <si>
    <t>인문학</t>
  </si>
  <si>
    <t>토론</t>
  </si>
  <si>
    <t>국제이슈</t>
  </si>
  <si>
    <t>뇌과학</t>
  </si>
  <si>
    <t>생태탐사</t>
  </si>
  <si>
    <t>인권</t>
  </si>
  <si>
    <t>사회참여</t>
  </si>
  <si>
    <t>가톨릭</t>
  </si>
  <si>
    <t>기독교</t>
  </si>
  <si>
    <t>불교</t>
  </si>
  <si>
    <t>원불교</t>
  </si>
  <si>
    <t>세계선교</t>
  </si>
  <si>
    <t>축구&amp;풋살</t>
  </si>
  <si>
    <t>농구</t>
  </si>
  <si>
    <t>야구</t>
  </si>
  <si>
    <t>활</t>
  </si>
  <si>
    <t>배드민턴</t>
  </si>
  <si>
    <t>자전거</t>
  </si>
  <si>
    <t>실내운동</t>
  </si>
  <si>
    <t>수영</t>
  </si>
  <si>
    <t>탁구</t>
  </si>
  <si>
    <t>학번제한 유무</t>
  </si>
  <si>
    <t>동아리방 유무</t>
  </si>
  <si>
    <t>동아리방</t>
  </si>
  <si>
    <t>정기공연 및 정기 프로그램</t>
  </si>
  <si>
    <t>정기공연 및 정기 프로그램 유무</t>
  </si>
  <si>
    <t>면접 및 오디션</t>
  </si>
  <si>
    <t>필수활동학기 유무</t>
  </si>
  <si>
    <t>필수활동학기</t>
  </si>
  <si>
    <t>상시모집</t>
  </si>
  <si>
    <t>정기모집</t>
  </si>
  <si>
    <t>정기모집 시기</t>
  </si>
  <si>
    <t>학번제한</t>
  </si>
  <si>
    <t>매주 필참 필요</t>
  </si>
  <si>
    <t>매주 1회 필참</t>
  </si>
  <si>
    <t>매주 2회 필참</t>
  </si>
  <si>
    <t>매주 모임요일</t>
  </si>
  <si>
    <t>특이사항</t>
  </si>
  <si>
    <t>JASS</t>
  </si>
  <si>
    <t>학생회관 529호</t>
  </si>
  <si>
    <t>매년 1회</t>
  </si>
  <si>
    <t>TTP</t>
  </si>
  <si>
    <t>학생회관 611호</t>
  </si>
  <si>
    <t>매학기 1회</t>
  </si>
  <si>
    <t>목 18:30</t>
  </si>
  <si>
    <t>고대농악대</t>
  </si>
  <si>
    <t>학생회관 512호</t>
  </si>
  <si>
    <t>매년 1회 (11월)</t>
  </si>
  <si>
    <t>월,수 18:30</t>
  </si>
  <si>
    <t>고전기타부</t>
  </si>
  <si>
    <t>학생회관 606호</t>
  </si>
  <si>
    <t>매년 1회 (9월)</t>
  </si>
  <si>
    <t>고려대학교 관악부</t>
  </si>
  <si>
    <t>학생회관 614호</t>
  </si>
  <si>
    <t>매학기 1회 (3월, 9월)</t>
  </si>
  <si>
    <t>화,금 19:00</t>
  </si>
  <si>
    <t>고려대학교 관현악단</t>
  </si>
  <si>
    <t>학생회관 612호</t>
  </si>
  <si>
    <t xml:space="preserve">매년 2회 </t>
  </si>
  <si>
    <t>금 19:00-20:30</t>
  </si>
  <si>
    <t>국악연구회</t>
  </si>
  <si>
    <t>학생회관 513호</t>
  </si>
  <si>
    <t>그루터기</t>
  </si>
  <si>
    <t>학생회관 510호</t>
  </si>
  <si>
    <t>매년 2회 (여름방학, 겨울방학)</t>
  </si>
  <si>
    <t>3월, 9월</t>
  </si>
  <si>
    <t>목</t>
  </si>
  <si>
    <t>노래얼</t>
  </si>
  <si>
    <t>학생회관 511호</t>
  </si>
  <si>
    <t>방학 정기 공연</t>
  </si>
  <si>
    <t>1학년,2학년</t>
  </si>
  <si>
    <t>크림슨</t>
  </si>
  <si>
    <t>학생회관 603호</t>
  </si>
  <si>
    <t>봄, 가을 정기공연</t>
  </si>
  <si>
    <t>3월 한달</t>
  </si>
  <si>
    <t>1학년</t>
  </si>
  <si>
    <t>금 19:00</t>
  </si>
  <si>
    <t>ATP</t>
  </si>
  <si>
    <t>한달에 한번 버스킹</t>
  </si>
  <si>
    <t>수</t>
  </si>
  <si>
    <t>KURC</t>
  </si>
  <si>
    <t>학생회관 503호</t>
  </si>
  <si>
    <t>KUSA</t>
  </si>
  <si>
    <t>학생회관 505호</t>
  </si>
  <si>
    <t>2학기의 경우 9월에만 모집</t>
  </si>
  <si>
    <t>KUSEP</t>
  </si>
  <si>
    <t>학생회관 515호</t>
  </si>
  <si>
    <t>1차:개강전, 2차:3월 중순까지, 3차:9월 초</t>
  </si>
  <si>
    <t>고집</t>
  </si>
  <si>
    <t>학생회관 313호</t>
  </si>
  <si>
    <t>매월 첫째주 토요일 정기 집고치기 봉사</t>
  </si>
  <si>
    <t>로타랙트</t>
  </si>
  <si>
    <t>학생회관 504A호</t>
  </si>
  <si>
    <t>모집마다 변경</t>
  </si>
  <si>
    <t>3월 지원서 모집, 9월 면접 모집</t>
  </si>
  <si>
    <t>운화회</t>
  </si>
  <si>
    <t>학생회관 528호</t>
  </si>
  <si>
    <t>여름방학 농활</t>
  </si>
  <si>
    <t>3월~1학기 개강총회 이전</t>
  </si>
  <si>
    <t>회의로 결정</t>
  </si>
  <si>
    <t>호우회</t>
  </si>
  <si>
    <t>학생회관 526호</t>
  </si>
  <si>
    <t>현충일 봉사</t>
  </si>
  <si>
    <t>고고쉼</t>
  </si>
  <si>
    <t>매달 마지막 주 수요일 회의 필참</t>
  </si>
  <si>
    <t>자진근로반</t>
  </si>
  <si>
    <t>고려대학교 정문 앞 원룸</t>
  </si>
  <si>
    <t>방학마다 멘토링 봉사</t>
  </si>
  <si>
    <t>2주 한번 목요일마다 회의</t>
  </si>
  <si>
    <t>KUCC</t>
  </si>
  <si>
    <t>학생회관 314호</t>
  </si>
  <si>
    <t>3월</t>
  </si>
  <si>
    <t>목 or 금 19:00</t>
  </si>
  <si>
    <t>고대바둑사랑</t>
  </si>
  <si>
    <t>학생회관 519호</t>
  </si>
  <si>
    <t>뇌의주름</t>
  </si>
  <si>
    <t>학생회관 416호</t>
  </si>
  <si>
    <t>월/목 17:00</t>
  </si>
  <si>
    <t>소믈리에</t>
  </si>
  <si>
    <t>학생회관 504호</t>
  </si>
  <si>
    <t>매학기 초</t>
  </si>
  <si>
    <t>금</t>
  </si>
  <si>
    <t>성인만 가입 가능</t>
  </si>
  <si>
    <t>유스호스텔</t>
  </si>
  <si>
    <t>학생회관 414호</t>
  </si>
  <si>
    <t>매학기 송년의 밤 및 장기여행</t>
  </si>
  <si>
    <t>목 19:00</t>
  </si>
  <si>
    <t>여행 참여는 매달 1회 이상 회의에 참석해야 가능</t>
  </si>
  <si>
    <t>호진회</t>
  </si>
  <si>
    <t>학생회관 419호</t>
  </si>
  <si>
    <t>국제 영화제 참가</t>
  </si>
  <si>
    <t>수, 금</t>
  </si>
  <si>
    <t>KUFFEE</t>
  </si>
  <si>
    <t>서울시 성북구 안암로 109 2층</t>
  </si>
  <si>
    <t>ALC</t>
  </si>
  <si>
    <t>학생회관 618호</t>
  </si>
  <si>
    <t>2월~ 3월 14일</t>
  </si>
  <si>
    <t>수 19:00</t>
  </si>
  <si>
    <t>ECS</t>
  </si>
  <si>
    <t>학생회관 521호</t>
  </si>
  <si>
    <t>1학기 영어 연극</t>
  </si>
  <si>
    <t>LECA</t>
  </si>
  <si>
    <t>학생회관 415호</t>
  </si>
  <si>
    <t>매학기 MT</t>
  </si>
  <si>
    <t>수 or 목</t>
  </si>
  <si>
    <t>S.I.S TIME</t>
  </si>
  <si>
    <t>학생회관 308호</t>
  </si>
  <si>
    <t>월~목 17:30-19:30</t>
  </si>
  <si>
    <t>중국연구회</t>
  </si>
  <si>
    <t>학생회관 417호</t>
  </si>
  <si>
    <t>입학 4학기 이내</t>
  </si>
  <si>
    <t>한일문화연구회</t>
  </si>
  <si>
    <t>학생회관 303호</t>
  </si>
  <si>
    <t>매학기 3번 정기총회</t>
  </si>
  <si>
    <t>미정</t>
  </si>
  <si>
    <t>KUDT</t>
  </si>
  <si>
    <t>학생회관 609호</t>
  </si>
  <si>
    <t>매년 1회 및 학교 행사 공연</t>
  </si>
  <si>
    <t>3월, 6월 말</t>
  </si>
  <si>
    <t>화, 목 19:00~21:00</t>
  </si>
  <si>
    <t>1년 이하의 신입 회원은 준회원으로 활동</t>
  </si>
  <si>
    <t>LoGS</t>
  </si>
  <si>
    <t>학생회관 517호</t>
  </si>
  <si>
    <t>TERRA</t>
  </si>
  <si>
    <t>학생회관 502호</t>
  </si>
  <si>
    <t>매학기 2회 이상</t>
  </si>
  <si>
    <t>화, 목 18:30~21:30</t>
  </si>
  <si>
    <t>극예술연구회</t>
  </si>
  <si>
    <t>학생회관 602호</t>
  </si>
  <si>
    <t>매 방학 1회</t>
  </si>
  <si>
    <t>공연 및 스터디 연습 필참이 있음</t>
  </si>
  <si>
    <t>미스디렉션</t>
  </si>
  <si>
    <t>학생회관 616호</t>
  </si>
  <si>
    <t>3월, 9월 1회</t>
  </si>
  <si>
    <t>불아스</t>
  </si>
  <si>
    <t>학생회관 305호</t>
  </si>
  <si>
    <t>월,수</t>
  </si>
  <si>
    <t>월요일 강습, 수요일 복습</t>
  </si>
  <si>
    <t>소울메이트</t>
  </si>
  <si>
    <t>학생회관 604호</t>
  </si>
  <si>
    <t>월 19:00</t>
  </si>
  <si>
    <t>고려대학교 합창단</t>
  </si>
  <si>
    <t>학생회관 514호</t>
  </si>
  <si>
    <t>매년 11월</t>
  </si>
  <si>
    <t>3월, 9월 및 상시모집</t>
  </si>
  <si>
    <t>월, 금 17:00~19:00</t>
  </si>
  <si>
    <t>KURP</t>
  </si>
  <si>
    <t>학생회관 306호</t>
  </si>
  <si>
    <t>모임 요일 바뀔 가능성 있음</t>
  </si>
  <si>
    <t>UNSA</t>
  </si>
  <si>
    <t>학생회관 209호</t>
  </si>
  <si>
    <t>1학기 : 목 19:00
2학기 : 월, 목 19:00</t>
  </si>
  <si>
    <t>고대문학회</t>
  </si>
  <si>
    <t>학생회관 211호</t>
  </si>
  <si>
    <t>합평회 요일 투표 통해 결정</t>
  </si>
  <si>
    <t>고란도란</t>
  </si>
  <si>
    <t>학생회관 503A호</t>
  </si>
  <si>
    <t>매 학기 초</t>
  </si>
  <si>
    <t>뉴런</t>
  </si>
  <si>
    <t>학생회관 525호</t>
  </si>
  <si>
    <t>사람과 사람</t>
  </si>
  <si>
    <t>학생회관</t>
  </si>
  <si>
    <t>수레바퀴</t>
  </si>
  <si>
    <t>학생회관 404호</t>
  </si>
  <si>
    <t>매년 역사 행사</t>
  </si>
  <si>
    <t>열두루달</t>
  </si>
  <si>
    <t>목요일 세미나 한 학기 5번 이상 참석</t>
  </si>
  <si>
    <t>예술비평연구회</t>
  </si>
  <si>
    <t>학생회관 210호</t>
  </si>
  <si>
    <t>화</t>
  </si>
  <si>
    <t>철학마을</t>
  </si>
  <si>
    <t>학생회관 206호</t>
  </si>
  <si>
    <t>평화나비</t>
  </si>
  <si>
    <t>학생회관 409호</t>
  </si>
  <si>
    <t>역사 행사 참여</t>
  </si>
  <si>
    <t>한국근현대사연구회</t>
  </si>
  <si>
    <t>학생회관 405호</t>
  </si>
  <si>
    <t>한국사회연구회</t>
  </si>
  <si>
    <t>학생회관 403호</t>
  </si>
  <si>
    <t>화 19:00</t>
  </si>
  <si>
    <t>매주 모임요일 변경 가능성 있음</t>
  </si>
  <si>
    <t>거의격월간몰라도되는데</t>
  </si>
  <si>
    <t>학생회관 407호</t>
  </si>
  <si>
    <t>매 학기 3~4회 책 발간</t>
  </si>
  <si>
    <t>격월 주1회 참여 권유</t>
  </si>
  <si>
    <t>그림마당</t>
  </si>
  <si>
    <t>학생회관 522호</t>
  </si>
  <si>
    <t>월 18:30</t>
  </si>
  <si>
    <t>돌빛</t>
  </si>
  <si>
    <t>학생회관 312호</t>
  </si>
  <si>
    <t>매 학기 시나리오 공모전</t>
  </si>
  <si>
    <t>매 학기 초 2주</t>
  </si>
  <si>
    <t>서화회</t>
  </si>
  <si>
    <t>국제관 132호</t>
  </si>
  <si>
    <t>석탑미전</t>
  </si>
  <si>
    <t>월, 화 19:00~21:00</t>
  </si>
  <si>
    <t>캘리쿠</t>
  </si>
  <si>
    <t>학생회관 518호</t>
  </si>
  <si>
    <t>학기말 전시회</t>
  </si>
  <si>
    <t>1 or 2</t>
  </si>
  <si>
    <t>팝콘</t>
  </si>
  <si>
    <t>학생회관 507b호</t>
  </si>
  <si>
    <t>한국화회</t>
  </si>
  <si>
    <t>학생회관 531호</t>
  </si>
  <si>
    <t>화, 목</t>
  </si>
  <si>
    <t>호영회</t>
  </si>
  <si>
    <t>CCC</t>
  </si>
  <si>
    <t>학생회관 319호</t>
  </si>
  <si>
    <t>ENM</t>
  </si>
  <si>
    <t>학생회관 412호</t>
  </si>
  <si>
    <t>멘토링 필참</t>
  </si>
  <si>
    <t>IVF</t>
  </si>
  <si>
    <t>학생회관 411호</t>
  </si>
  <si>
    <t>격주 화요일 큰모임, 매주 수or목 (택1)</t>
  </si>
  <si>
    <t>JOY</t>
  </si>
  <si>
    <t>학생회관 406호</t>
  </si>
  <si>
    <t>수 18:30</t>
  </si>
  <si>
    <t>SFC</t>
  </si>
  <si>
    <t>학생회관 413호</t>
  </si>
  <si>
    <t>불교학생회</t>
  </si>
  <si>
    <t>학생회관 524호</t>
  </si>
  <si>
    <t>만 26세 이하</t>
  </si>
  <si>
    <t>예수전도단</t>
  </si>
  <si>
    <t>학생회관 410호</t>
  </si>
  <si>
    <t>화, 목 18:30</t>
  </si>
  <si>
    <t>원불교학생회</t>
  </si>
  <si>
    <t>학생회관 208호</t>
  </si>
  <si>
    <t>화,수 18:00 토 16:00</t>
  </si>
  <si>
    <t>젊은예수</t>
  </si>
  <si>
    <t>학생회관 527호</t>
  </si>
  <si>
    <t>증산도학생회</t>
  </si>
  <si>
    <t>학생회관 302호</t>
  </si>
  <si>
    <t>ENTHES</t>
  </si>
  <si>
    <t>학생회관 310호</t>
  </si>
  <si>
    <t>월,목 19:00~21:00</t>
  </si>
  <si>
    <t>FC엘리제</t>
  </si>
  <si>
    <t>학생회관 318호</t>
  </si>
  <si>
    <t>교외 대회 출전</t>
  </si>
  <si>
    <t>화,목 20:00~22:00</t>
  </si>
  <si>
    <t>여자 축구</t>
  </si>
  <si>
    <t>KUBC</t>
  </si>
  <si>
    <t>학생회관 520호</t>
  </si>
  <si>
    <t>화,목</t>
  </si>
  <si>
    <t>KUBT</t>
  </si>
  <si>
    <t>학생회관 516호</t>
  </si>
  <si>
    <t>KULAX</t>
  </si>
  <si>
    <t>학생회관 408호</t>
  </si>
  <si>
    <t>친선 경기 참여</t>
  </si>
  <si>
    <t>3월 9일~3월 29일</t>
  </si>
  <si>
    <t>화, 목 18:30~20:30</t>
  </si>
  <si>
    <t>여자 라크로스</t>
  </si>
  <si>
    <t>고풋</t>
  </si>
  <si>
    <t>토,일 14:00~18:00</t>
  </si>
  <si>
    <t>궁도회</t>
  </si>
  <si>
    <t>학생회관 617호</t>
  </si>
  <si>
    <t>4번 이상 정기훈련 참여</t>
  </si>
  <si>
    <t>농구연구회</t>
  </si>
  <si>
    <t>학생회관 320호</t>
  </si>
  <si>
    <t>합숙소 훈련</t>
  </si>
  <si>
    <t>월,금 18:30~21:30</t>
  </si>
  <si>
    <t>백구회</t>
  </si>
  <si>
    <t>학생회관 307호</t>
  </si>
  <si>
    <t>수호회</t>
  </si>
  <si>
    <t>학생회관 507A호</t>
  </si>
  <si>
    <t>대회 출전</t>
  </si>
  <si>
    <t>월,목 21:00~22:00 토 13:30~16:00</t>
  </si>
  <si>
    <t>아마추어축구부</t>
  </si>
  <si>
    <t>학생회관 311호</t>
  </si>
  <si>
    <t>화,목 19:00~21:00</t>
  </si>
  <si>
    <t>탁구사랑회</t>
  </si>
  <si>
    <t>학생회관 323호</t>
  </si>
  <si>
    <t>화,금 저녁</t>
  </si>
  <si>
    <t>택견한울</t>
  </si>
  <si>
    <t>학생회관 605호</t>
  </si>
  <si>
    <t>대회 및 행사 참여</t>
  </si>
  <si>
    <t xml:space="preserve">1,2회 정기운동 </t>
  </si>
  <si>
    <t>몇몇 행사 필참</t>
  </si>
  <si>
    <t>한량회</t>
  </si>
  <si>
    <t>학생회관 523호</t>
  </si>
  <si>
    <t>대회 참여</t>
  </si>
  <si>
    <t>신입부원 일주일 두번 교육</t>
  </si>
  <si>
    <t>#</t>
  </si>
  <si>
    <t>userid</t>
  </si>
  <si>
    <t>club</t>
  </si>
  <si>
    <t>ratings</t>
  </si>
  <si>
    <t>미섭컬럼</t>
  </si>
  <si>
    <t>정아컬럼</t>
  </si>
  <si>
    <t>총합계</t>
  </si>
  <si>
    <t>abgc4531</t>
  </si>
  <si>
    <t>봉사&amp;악기 관심</t>
  </si>
  <si>
    <t>avuc12131</t>
  </si>
  <si>
    <t>동물&amp;음악 관심, 힙합 관심X</t>
  </si>
  <si>
    <t>TTP(피아노)</t>
  </si>
  <si>
    <t>그루터기(통기타)</t>
  </si>
  <si>
    <t>노래얼(노래패)</t>
  </si>
  <si>
    <t>크림슨(락밴드)</t>
  </si>
  <si>
    <t>취미생활&amp;음악 관심, 봉사 관심X</t>
  </si>
  <si>
    <t>opt758</t>
  </si>
  <si>
    <t>봉사&amp;종교 관심</t>
  </si>
  <si>
    <t>ATP (버스킹)</t>
  </si>
  <si>
    <t>lgka88</t>
  </si>
  <si>
    <t>음악 - 노래O, 춤X</t>
  </si>
  <si>
    <t>KURC(적십자, 제빵,벽화,교육)</t>
  </si>
  <si>
    <t>KUSA(연합, 창립제,농활)</t>
  </si>
  <si>
    <t>KUSEP(환경)</t>
  </si>
  <si>
    <t>고집(건축)</t>
  </si>
  <si>
    <t>로타랙트(어린이날 등등)</t>
  </si>
  <si>
    <t>운화회(교육)</t>
  </si>
  <si>
    <t>호우회(실버복지,현충원,중학생)</t>
  </si>
  <si>
    <t>고고쉼(고양이)</t>
  </si>
  <si>
    <t>자진근로반(교육,노인,장애아동)</t>
  </si>
  <si>
    <t>luo2165</t>
  </si>
  <si>
    <t>운동 관심</t>
  </si>
  <si>
    <t>hello994</t>
  </si>
  <si>
    <t>자기계발 관심</t>
  </si>
  <si>
    <t>뇌의주름(보드게임)</t>
  </si>
  <si>
    <t>유스호스텔(여행)</t>
  </si>
  <si>
    <t>호진회(연극영화감상비평)</t>
  </si>
  <si>
    <t>ALC(영어회화,토의)</t>
  </si>
  <si>
    <t>ECS(영어연극)</t>
  </si>
  <si>
    <t>LECA (언어교환,문화체험)</t>
  </si>
  <si>
    <t>dpow3146</t>
  </si>
  <si>
    <t>영어&amp;문학 관심</t>
  </si>
  <si>
    <t>S.I.S TIME(영어,시사)</t>
  </si>
  <si>
    <t>pask4687</t>
  </si>
  <si>
    <t>봉사&amp;국악 관심</t>
  </si>
  <si>
    <t>중국연구회(스터디,중드)</t>
  </si>
  <si>
    <t>한일문화연구회(일본어 회화)</t>
  </si>
  <si>
    <t>LoGS(아카펠라)</t>
  </si>
  <si>
    <t>미스디렉션(마술)</t>
  </si>
  <si>
    <t>불아스(댄스스포츠)</t>
  </si>
  <si>
    <t>pd1245</t>
  </si>
  <si>
    <t>학회 관심</t>
  </si>
  <si>
    <t>qlwbl77</t>
  </si>
  <si>
    <t>토론 관심</t>
  </si>
  <si>
    <t>KURP(종교철학)</t>
  </si>
  <si>
    <t>UNSA(유엔)</t>
  </si>
  <si>
    <t>뉴런(뇌과학)</t>
  </si>
  <si>
    <t>사람과 사람(성소수자)</t>
  </si>
  <si>
    <t>수레바퀴(정치경제)</t>
  </si>
  <si>
    <t>열두루달(생태탐사)</t>
  </si>
  <si>
    <t>예술비평연구회
(영화,음악,연극,전시,공연 연구)</t>
  </si>
  <si>
    <t>gdrt567</t>
  </si>
  <si>
    <t>종교&amp;그림 관심</t>
  </si>
  <si>
    <t>haha679</t>
  </si>
  <si>
    <t>체육(축구,농구) 관심</t>
  </si>
  <si>
    <t>거의격월간몰라도되는데
(안암소식제작)</t>
  </si>
  <si>
    <t>돌빛 (영화제작)</t>
  </si>
  <si>
    <t>aio812</t>
  </si>
  <si>
    <t>운동&amp;학회 관심</t>
  </si>
  <si>
    <t>qlek1</t>
  </si>
  <si>
    <t>경영학회 관심</t>
  </si>
  <si>
    <t>호영회(사진)</t>
  </si>
  <si>
    <t>CCC(기독교)</t>
  </si>
  <si>
    <t>ENM(기독교)</t>
  </si>
  <si>
    <t>IVF (기독교)</t>
  </si>
  <si>
    <t>JOY (기독교)</t>
  </si>
  <si>
    <t>SFC (기독교)</t>
  </si>
  <si>
    <t>ulp2164</t>
  </si>
  <si>
    <t>영어&amp;봉사 관심</t>
  </si>
  <si>
    <t>젊은예수(가톨릭)</t>
  </si>
  <si>
    <t>agalg</t>
  </si>
  <si>
    <t>친목&amp;취미 관심 (영화,사진)</t>
  </si>
  <si>
    <t>증산도학생회(단군)</t>
  </si>
  <si>
    <t>ENTHES(스쿼시)</t>
  </si>
  <si>
    <t>FC엘리제(여자축구)</t>
  </si>
  <si>
    <t>KUBC(배드민턴)</t>
  </si>
  <si>
    <t>KUBT(사이클)</t>
  </si>
  <si>
    <t>KULAX(라크로스)</t>
  </si>
  <si>
    <t>고풋(풋살)</t>
  </si>
  <si>
    <t>궁도회(양구)</t>
  </si>
  <si>
    <t>qldb44</t>
  </si>
  <si>
    <t>노래&amp;불교 관심</t>
  </si>
  <si>
    <t>백구회(야구)</t>
  </si>
  <si>
    <t>qoieppl5</t>
  </si>
  <si>
    <t>밴드&amp;수영 관심</t>
  </si>
  <si>
    <t>수호회(수영)</t>
  </si>
  <si>
    <t>한량회(국궁)</t>
  </si>
  <si>
    <t>C-ESI</t>
  </si>
  <si>
    <t>Cstage</t>
  </si>
  <si>
    <t>S&amp;D</t>
  </si>
  <si>
    <t>EGI</t>
  </si>
  <si>
    <t>tplb52</t>
  </si>
  <si>
    <t>SBC(중국)</t>
  </si>
  <si>
    <t>catlover6487</t>
  </si>
  <si>
    <t>공연(힙합, 재즈)&amp;야구 관심</t>
  </si>
  <si>
    <t>FES</t>
  </si>
  <si>
    <t>피아노X</t>
  </si>
  <si>
    <t>MCC</t>
  </si>
  <si>
    <t>CREAKET(마케팅)</t>
  </si>
  <si>
    <t>KUDOS(마케팅)</t>
  </si>
  <si>
    <t>ITS</t>
  </si>
  <si>
    <t>gglp11</t>
  </si>
  <si>
    <t>악기&amp;운동 관심</t>
  </si>
  <si>
    <t>korea1123</t>
  </si>
  <si>
    <t>춤 관심</t>
  </si>
  <si>
    <t>ooun771</t>
  </si>
  <si>
    <t>봉사&amp;중국관심</t>
  </si>
  <si>
    <t>dae5686</t>
  </si>
  <si>
    <t>여행&amp;친목 관심</t>
  </si>
  <si>
    <t>친목봉사 관심</t>
  </si>
  <si>
    <t>whee12</t>
  </si>
  <si>
    <t>여행&amp;중국관심</t>
  </si>
  <si>
    <t>jeonga11</t>
  </si>
  <si>
    <t>보컬&amp;힙합 관심</t>
  </si>
  <si>
    <t>ppu888</t>
  </si>
  <si>
    <t>운동&amp;그림 관심</t>
  </si>
  <si>
    <t>ha23</t>
  </si>
  <si>
    <t>악기&amp;축구 관심</t>
  </si>
  <si>
    <t>소울메이트(뮤지컬)</t>
  </si>
  <si>
    <t>nunu234</t>
  </si>
  <si>
    <t>usa6681</t>
  </si>
  <si>
    <t>그림 관심</t>
  </si>
  <si>
    <t>row8989</t>
  </si>
  <si>
    <t>봉사&amp;친목 관심</t>
  </si>
  <si>
    <t>jeju7987</t>
  </si>
  <si>
    <t>사진&amp;기독교 관심</t>
  </si>
  <si>
    <t>hook00</t>
  </si>
  <si>
    <t>과학 관심</t>
  </si>
  <si>
    <t>hey676</t>
  </si>
  <si>
    <t>실내체육 관심</t>
  </si>
  <si>
    <t>hoihoi33</t>
  </si>
  <si>
    <t>음악&amp;성소수자</t>
  </si>
  <si>
    <t>bionda7</t>
  </si>
  <si>
    <t>인문철학 관심</t>
  </si>
  <si>
    <t>궁도회(양궁)</t>
  </si>
  <si>
    <t>iqeq99</t>
  </si>
  <si>
    <t>기독교 &amp; 마케팅</t>
  </si>
  <si>
    <t>haeddeora</t>
  </si>
  <si>
    <t>마케팅 관심</t>
  </si>
  <si>
    <t>lulu77</t>
  </si>
  <si>
    <t>운동 &amp; 경영학회</t>
  </si>
  <si>
    <t>lala11</t>
  </si>
  <si>
    <t>성소수자&amp;인권 관심</t>
  </si>
  <si>
    <t>단군</t>
  </si>
  <si>
    <t>chaechae</t>
  </si>
  <si>
    <t>음악가</t>
  </si>
  <si>
    <t>zip456</t>
  </si>
  <si>
    <t>취미&amp;친목 관심</t>
  </si>
  <si>
    <t>Imchaechae</t>
  </si>
  <si>
    <t>난 조용조용</t>
  </si>
  <si>
    <t>him9879</t>
  </si>
  <si>
    <t>영어 토론 관심</t>
  </si>
  <si>
    <t>chaeisthebest</t>
  </si>
  <si>
    <t>난 도전적</t>
  </si>
  <si>
    <t>google11</t>
  </si>
  <si>
    <t>시사&amp;사회참여 관심</t>
  </si>
  <si>
    <t>heyboy</t>
  </si>
  <si>
    <t>언어적인 능력</t>
  </si>
  <si>
    <t>mulmul</t>
  </si>
  <si>
    <t>댄스&amp;힙합&amp;락 관심</t>
  </si>
  <si>
    <t>starbucks</t>
  </si>
  <si>
    <t>봉사&amp;기독교</t>
  </si>
  <si>
    <t>csv654</t>
  </si>
  <si>
    <t>합창&amp;공연 관심</t>
  </si>
  <si>
    <t>americano</t>
  </si>
  <si>
    <t>여행&amp; 예술</t>
  </si>
  <si>
    <t>python99</t>
  </si>
  <si>
    <t>탁구&amp;악기 관심</t>
  </si>
  <si>
    <t>ich1992</t>
  </si>
  <si>
    <t>사회참여 및 토론</t>
  </si>
  <si>
    <t>jupyter113</t>
  </si>
  <si>
    <t>국악&amp;외국어 관심</t>
  </si>
  <si>
    <t>chae1999</t>
  </si>
  <si>
    <t>연애에 관심</t>
  </si>
  <si>
    <t>seoul66</t>
  </si>
  <si>
    <t>봉사 관심</t>
  </si>
  <si>
    <t>stranger</t>
  </si>
  <si>
    <t>운동&amp;외국에 관심</t>
  </si>
  <si>
    <t>kakao7168</t>
  </si>
  <si>
    <t>자기계발 관심 (과학)</t>
  </si>
  <si>
    <t>gohome11</t>
  </si>
  <si>
    <t>내성적 + 적당한활동</t>
  </si>
  <si>
    <t>dongari</t>
  </si>
  <si>
    <t>스포츠 관심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</si>
</sst>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"/>
  </numFmts>
  <fonts count="10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&quot;맑은 고딕&quot;"/>
      <family val="3"/>
      <charset val="129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4" fillId="0" borderId="1" xfId="0" applyFont="1" applyBorder="1" applyAlignment="1"/>
    <xf numFmtId="0" fontId="6" fillId="0" borderId="0" xfId="0" applyFont="1" applyAlignment="1"/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76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3"/>
  <sheetViews>
    <sheetView workbookViewId="0"/>
  </sheetViews>
  <sheetFormatPr defaultColWidth="14.453125" defaultRowHeight="15.75" customHeight="1"/>
  <cols>
    <col min="1" max="1" width="22.81640625" customWidth="1"/>
    <col min="2" max="2" width="67.7265625" customWidth="1"/>
    <col min="3" max="3" width="62.54296875" customWidth="1"/>
    <col min="4" max="4" width="28" customWidth="1"/>
    <col min="5" max="5" width="67.453125" customWidth="1"/>
  </cols>
  <sheetData>
    <row r="1" spans="1:6">
      <c r="A1" s="1" t="s">
        <v>0</v>
      </c>
      <c r="B1" s="2" t="s">
        <v>21</v>
      </c>
      <c r="C1" s="2" t="s">
        <v>22</v>
      </c>
      <c r="D1" s="2"/>
      <c r="E1" s="2" t="s">
        <v>23</v>
      </c>
      <c r="F1" s="2" t="s">
        <v>24</v>
      </c>
    </row>
    <row r="2" spans="1:6" ht="15.75" customHeight="1">
      <c r="A2" s="2"/>
      <c r="B2" s="2"/>
      <c r="C2" s="2"/>
      <c r="D2" s="2"/>
    </row>
    <row r="3" spans="1:6" ht="15.75" customHeight="1">
      <c r="A3" s="2"/>
      <c r="B3" s="2" t="s">
        <v>25</v>
      </c>
      <c r="C3" s="2"/>
      <c r="D3" s="2"/>
      <c r="E3" s="2" t="s">
        <v>25</v>
      </c>
    </row>
    <row r="4" spans="1:6" ht="15.75" customHeight="1">
      <c r="A4" s="2" t="s">
        <v>26</v>
      </c>
      <c r="B4" s="2" t="s">
        <v>27</v>
      </c>
      <c r="C4" s="2" t="s">
        <v>28</v>
      </c>
      <c r="D4" s="2"/>
      <c r="E4" s="2" t="s">
        <v>27</v>
      </c>
      <c r="F4" s="2" t="s">
        <v>28</v>
      </c>
    </row>
    <row r="5" spans="1:6" ht="15.75" customHeight="1">
      <c r="A5" s="2"/>
      <c r="B5" s="2" t="s">
        <v>29</v>
      </c>
      <c r="C5" s="5" t="s">
        <v>30</v>
      </c>
      <c r="D5" s="5"/>
      <c r="E5" s="2" t="s">
        <v>29</v>
      </c>
      <c r="F5" s="5" t="s">
        <v>31</v>
      </c>
    </row>
    <row r="6" spans="1:6" ht="15.75" customHeight="1">
      <c r="A6" s="2"/>
      <c r="B6" s="2" t="s">
        <v>32</v>
      </c>
      <c r="C6" s="2" t="s">
        <v>33</v>
      </c>
      <c r="D6" s="2"/>
      <c r="E6" s="2" t="s">
        <v>34</v>
      </c>
      <c r="F6" s="2" t="s">
        <v>35</v>
      </c>
    </row>
    <row r="7" spans="1:6" ht="15.75" customHeight="1">
      <c r="A7" s="2"/>
    </row>
    <row r="8" spans="1:6">
      <c r="A8" s="2"/>
      <c r="B8" s="2"/>
      <c r="E8" s="8"/>
    </row>
    <row r="9" spans="1:6">
      <c r="A9" s="2"/>
      <c r="B9" s="2"/>
      <c r="E9" s="8" t="s">
        <v>36</v>
      </c>
    </row>
    <row r="10" spans="1:6" ht="15.75" customHeight="1">
      <c r="A10" s="2" t="s">
        <v>1</v>
      </c>
      <c r="B10" s="2" t="s">
        <v>37</v>
      </c>
      <c r="C10" s="2" t="s">
        <v>38</v>
      </c>
      <c r="D10" s="2"/>
      <c r="E10" s="2" t="s">
        <v>2</v>
      </c>
      <c r="F10" s="2" t="s">
        <v>39</v>
      </c>
    </row>
    <row r="11" spans="1:6" ht="15.75" customHeight="1">
      <c r="B11" s="2" t="s">
        <v>4</v>
      </c>
      <c r="C11" s="2" t="s">
        <v>40</v>
      </c>
      <c r="D11" s="2"/>
      <c r="E11" s="2" t="s">
        <v>3</v>
      </c>
      <c r="F11" s="2" t="s">
        <v>41</v>
      </c>
    </row>
    <row r="12" spans="1:6" ht="15.75" customHeight="1">
      <c r="B12" s="2" t="s">
        <v>42</v>
      </c>
      <c r="C12" s="2" t="s">
        <v>38</v>
      </c>
      <c r="D12" s="2"/>
      <c r="E12" s="2" t="s">
        <v>43</v>
      </c>
      <c r="F12" s="2" t="s">
        <v>44</v>
      </c>
    </row>
    <row r="13" spans="1:6" ht="15.75" customHeight="1">
      <c r="B13" s="4" t="s">
        <v>7</v>
      </c>
      <c r="C13" s="4" t="s">
        <v>45</v>
      </c>
      <c r="D13" s="4"/>
      <c r="E13" s="2" t="s">
        <v>5</v>
      </c>
      <c r="F13" s="2" t="s">
        <v>46</v>
      </c>
    </row>
    <row r="14" spans="1:6" ht="15.75" customHeight="1">
      <c r="B14" s="2" t="s">
        <v>8</v>
      </c>
      <c r="C14" s="2" t="s">
        <v>38</v>
      </c>
      <c r="D14" s="2"/>
      <c r="E14" s="4" t="s">
        <v>6</v>
      </c>
      <c r="F14" s="2" t="s">
        <v>38</v>
      </c>
    </row>
    <row r="15" spans="1:6" ht="15.75" customHeight="1">
      <c r="B15" s="2" t="s">
        <v>47</v>
      </c>
      <c r="C15" s="2" t="s">
        <v>38</v>
      </c>
      <c r="D15" s="2"/>
      <c r="E15" s="4" t="s">
        <v>48</v>
      </c>
      <c r="F15" s="4" t="s">
        <v>49</v>
      </c>
    </row>
    <row r="16" spans="1:6" ht="15.75" customHeight="1">
      <c r="B16" s="2" t="s">
        <v>50</v>
      </c>
      <c r="C16" s="2" t="s">
        <v>51</v>
      </c>
      <c r="D16" s="2"/>
      <c r="E16" s="2" t="s">
        <v>52</v>
      </c>
      <c r="F16" s="2" t="s">
        <v>12</v>
      </c>
    </row>
    <row r="17" spans="2:6" ht="15.75" customHeight="1">
      <c r="B17" s="2" t="s">
        <v>53</v>
      </c>
      <c r="C17" s="2" t="s">
        <v>54</v>
      </c>
      <c r="D17" s="2"/>
    </row>
    <row r="18" spans="2:6">
      <c r="B18" s="2" t="s">
        <v>55</v>
      </c>
      <c r="C18" s="2" t="s">
        <v>56</v>
      </c>
      <c r="D18" s="2"/>
      <c r="E18" s="8" t="s">
        <v>1</v>
      </c>
    </row>
    <row r="19" spans="2:6" ht="15.75" customHeight="1">
      <c r="B19" s="2" t="s">
        <v>57</v>
      </c>
      <c r="C19" s="2" t="s">
        <v>38</v>
      </c>
      <c r="D19" s="2" t="s">
        <v>58</v>
      </c>
      <c r="E19" s="2" t="s">
        <v>37</v>
      </c>
      <c r="F19" s="2" t="s">
        <v>38</v>
      </c>
    </row>
    <row r="20" spans="2:6" ht="15.75" customHeight="1">
      <c r="B20" s="2" t="s">
        <v>20</v>
      </c>
      <c r="C20" s="2" t="s">
        <v>38</v>
      </c>
      <c r="D20" s="2"/>
      <c r="E20" s="2" t="s">
        <v>4</v>
      </c>
      <c r="F20" s="2" t="s">
        <v>40</v>
      </c>
    </row>
    <row r="21" spans="2:6" ht="15.75" customHeight="1">
      <c r="B21" s="2" t="s">
        <v>59</v>
      </c>
      <c r="C21" s="2" t="s">
        <v>38</v>
      </c>
      <c r="D21" s="2"/>
      <c r="E21" s="2" t="s">
        <v>42</v>
      </c>
      <c r="F21" s="2" t="s">
        <v>38</v>
      </c>
    </row>
    <row r="22" spans="2:6" ht="15.75" customHeight="1">
      <c r="B22" s="2" t="s">
        <v>60</v>
      </c>
      <c r="C22" s="2" t="s">
        <v>38</v>
      </c>
      <c r="D22" s="2"/>
      <c r="E22" s="4" t="s">
        <v>7</v>
      </c>
      <c r="F22" s="4" t="s">
        <v>45</v>
      </c>
    </row>
    <row r="23" spans="2:6" ht="15.75" customHeight="1">
      <c r="B23" s="2" t="s">
        <v>61</v>
      </c>
      <c r="C23" s="2" t="s">
        <v>62</v>
      </c>
      <c r="D23" s="2"/>
      <c r="E23" s="2" t="s">
        <v>8</v>
      </c>
      <c r="F23" s="2" t="s">
        <v>38</v>
      </c>
    </row>
    <row r="24" spans="2:6" ht="15.75" customHeight="1">
      <c r="B24" s="2" t="s">
        <v>63</v>
      </c>
      <c r="C24" s="2" t="s">
        <v>64</v>
      </c>
      <c r="D24" s="2"/>
      <c r="E24" s="2" t="s">
        <v>47</v>
      </c>
      <c r="F24" s="2" t="s">
        <v>38</v>
      </c>
    </row>
    <row r="25" spans="2:6" ht="15.75" customHeight="1">
      <c r="B25" s="2" t="s">
        <v>65</v>
      </c>
      <c r="C25" s="2" t="s">
        <v>66</v>
      </c>
      <c r="D25" s="2"/>
      <c r="E25" s="2" t="s">
        <v>50</v>
      </c>
      <c r="F25" s="2" t="s">
        <v>51</v>
      </c>
    </row>
    <row r="26" spans="2:6" ht="12.5">
      <c r="B26" s="4" t="s">
        <v>10</v>
      </c>
      <c r="C26" s="2" t="s">
        <v>67</v>
      </c>
      <c r="D26" s="2"/>
      <c r="E26" s="2" t="s">
        <v>53</v>
      </c>
      <c r="F26" s="2" t="s">
        <v>54</v>
      </c>
    </row>
    <row r="27" spans="2:6" ht="12.5">
      <c r="B27" s="2" t="s">
        <v>68</v>
      </c>
      <c r="C27" s="2" t="s">
        <v>38</v>
      </c>
      <c r="E27" s="2" t="s">
        <v>55</v>
      </c>
      <c r="F27" s="2" t="s">
        <v>56</v>
      </c>
    </row>
    <row r="28" spans="2:6" ht="12.5">
      <c r="B28" s="4" t="s">
        <v>11</v>
      </c>
      <c r="C28" s="2" t="s">
        <v>38</v>
      </c>
      <c r="E28" s="2" t="s">
        <v>57</v>
      </c>
      <c r="F28" s="2" t="s">
        <v>38</v>
      </c>
    </row>
    <row r="29" spans="2:6" ht="12.5">
      <c r="B29" s="2" t="s">
        <v>69</v>
      </c>
      <c r="C29" s="2" t="s">
        <v>38</v>
      </c>
      <c r="E29" s="2" t="s">
        <v>20</v>
      </c>
      <c r="F29" s="2" t="s">
        <v>38</v>
      </c>
    </row>
    <row r="30" spans="2:6" ht="12.5">
      <c r="B30" s="2" t="s">
        <v>70</v>
      </c>
      <c r="C30" s="2" t="s">
        <v>38</v>
      </c>
      <c r="E30" s="2" t="s">
        <v>59</v>
      </c>
      <c r="F30" s="2" t="s">
        <v>38</v>
      </c>
    </row>
    <row r="31" spans="2:6" ht="12.5">
      <c r="B31" s="2" t="s">
        <v>71</v>
      </c>
      <c r="C31" s="2" t="s">
        <v>38</v>
      </c>
      <c r="E31" s="2" t="s">
        <v>60</v>
      </c>
      <c r="F31" s="2" t="s">
        <v>38</v>
      </c>
    </row>
    <row r="32" spans="2:6" ht="12.5">
      <c r="B32" s="2" t="s">
        <v>72</v>
      </c>
      <c r="C32" s="2" t="s">
        <v>73</v>
      </c>
      <c r="E32" s="2" t="s">
        <v>61</v>
      </c>
      <c r="F32" s="2" t="s">
        <v>62</v>
      </c>
    </row>
    <row r="33" spans="1:6" ht="12.5">
      <c r="B33" s="2" t="s">
        <v>74</v>
      </c>
      <c r="C33" s="6" t="s">
        <v>75</v>
      </c>
      <c r="E33" s="2" t="s">
        <v>63</v>
      </c>
      <c r="F33" s="2" t="s">
        <v>64</v>
      </c>
    </row>
    <row r="34" spans="1:6" ht="12.5">
      <c r="B34" s="2" t="s">
        <v>76</v>
      </c>
      <c r="C34" s="2" t="s">
        <v>77</v>
      </c>
      <c r="E34" s="2" t="s">
        <v>65</v>
      </c>
      <c r="F34" s="2" t="s">
        <v>66</v>
      </c>
    </row>
    <row r="35" spans="1:6" ht="12.5">
      <c r="A35" s="4"/>
      <c r="B35" s="2" t="s">
        <v>17</v>
      </c>
      <c r="C35" s="6" t="s">
        <v>78</v>
      </c>
      <c r="D35" s="5"/>
      <c r="E35" s="4" t="s">
        <v>10</v>
      </c>
      <c r="F35" s="2" t="s">
        <v>67</v>
      </c>
    </row>
    <row r="36" spans="1:6" ht="12.5">
      <c r="A36" s="3"/>
      <c r="D36" s="4"/>
      <c r="E36" s="2" t="s">
        <v>68</v>
      </c>
      <c r="F36" s="2" t="s">
        <v>38</v>
      </c>
    </row>
    <row r="37" spans="1:6" ht="12.5">
      <c r="A37" s="3"/>
      <c r="E37" s="4" t="s">
        <v>11</v>
      </c>
      <c r="F37" s="2" t="s">
        <v>38</v>
      </c>
    </row>
    <row r="38" spans="1:6" ht="12.5">
      <c r="A38" s="3"/>
      <c r="E38" s="2" t="s">
        <v>69</v>
      </c>
      <c r="F38" s="2" t="s">
        <v>38</v>
      </c>
    </row>
    <row r="39" spans="1:6" ht="12.5">
      <c r="A39" s="3"/>
      <c r="E39" s="2" t="s">
        <v>76</v>
      </c>
      <c r="F39" s="2" t="s">
        <v>77</v>
      </c>
    </row>
    <row r="40" spans="1:6" ht="12.5">
      <c r="A40" s="3"/>
      <c r="D40" s="2"/>
      <c r="E40" s="2" t="s">
        <v>70</v>
      </c>
      <c r="F40" s="2" t="s">
        <v>38</v>
      </c>
    </row>
    <row r="41" spans="1:6" ht="12.5">
      <c r="A41" s="3"/>
      <c r="E41" s="2" t="s">
        <v>71</v>
      </c>
      <c r="F41" s="2" t="s">
        <v>38</v>
      </c>
    </row>
    <row r="42" spans="1:6" ht="12.5">
      <c r="A42" s="3"/>
      <c r="E42" s="2" t="s">
        <v>72</v>
      </c>
      <c r="F42" s="2" t="s">
        <v>73</v>
      </c>
    </row>
    <row r="43" spans="1:6" ht="12.5">
      <c r="A43" s="3"/>
      <c r="C43" s="7"/>
      <c r="E43" s="2" t="s">
        <v>74</v>
      </c>
      <c r="F43" s="6" t="s">
        <v>75</v>
      </c>
    </row>
    <row r="44" spans="1:6" ht="12.5">
      <c r="C44" s="3"/>
      <c r="E44" s="2" t="s">
        <v>17</v>
      </c>
      <c r="F44" s="6" t="s">
        <v>78</v>
      </c>
    </row>
    <row r="45" spans="1:6" ht="12.5">
      <c r="C45" s="3"/>
      <c r="D45" s="4"/>
      <c r="E45" s="4"/>
    </row>
    <row r="46" spans="1:6" ht="12.5">
      <c r="C46" s="7"/>
    </row>
    <row r="47" spans="1:6" ht="12.5">
      <c r="C47" s="3"/>
      <c r="E47" s="4"/>
    </row>
    <row r="48" spans="1:6" ht="12.5">
      <c r="C48" s="7"/>
    </row>
    <row r="49" spans="3:4" ht="12.5">
      <c r="C49" s="7"/>
    </row>
    <row r="50" spans="3:4" ht="12.5">
      <c r="C50" s="3"/>
    </row>
    <row r="51" spans="3:4" ht="12.5">
      <c r="C51" s="3"/>
    </row>
    <row r="52" spans="3:4" ht="12.5">
      <c r="C52" s="3"/>
    </row>
    <row r="53" spans="3:4" ht="12.5">
      <c r="C53" s="3"/>
    </row>
    <row r="54" spans="3:4" ht="12.5">
      <c r="C54" s="7"/>
    </row>
    <row r="55" spans="3:4" ht="12.5">
      <c r="C55" s="3"/>
    </row>
    <row r="56" spans="3:4" ht="12.5">
      <c r="C56" s="3"/>
      <c r="D56" s="2"/>
    </row>
    <row r="57" spans="3:4" ht="12.5">
      <c r="C57" s="7"/>
      <c r="D57" s="2"/>
    </row>
    <row r="58" spans="3:4" ht="12.5">
      <c r="C58" s="3"/>
    </row>
    <row r="59" spans="3:4" ht="12.5">
      <c r="C59" s="3"/>
    </row>
    <row r="60" spans="3:4" ht="12.5">
      <c r="C60" s="3"/>
    </row>
    <row r="61" spans="3:4" ht="12.5">
      <c r="C61" s="7"/>
    </row>
    <row r="62" spans="3:4" ht="12.5">
      <c r="C62" s="3"/>
    </row>
    <row r="63" spans="3:4" ht="12.5">
      <c r="C63" s="7"/>
    </row>
    <row r="64" spans="3:4" ht="12.5">
      <c r="C64" s="3"/>
    </row>
    <row r="65" spans="3:3" ht="12.5">
      <c r="C65" s="3"/>
    </row>
    <row r="66" spans="3:3" ht="12.5">
      <c r="C66" s="3"/>
    </row>
    <row r="67" spans="3:3" ht="12.5">
      <c r="C67" s="3"/>
    </row>
    <row r="68" spans="3:3" ht="12.5">
      <c r="C68" s="3"/>
    </row>
    <row r="69" spans="3:3" ht="12.5">
      <c r="C69" s="3"/>
    </row>
    <row r="70" spans="3:3" ht="12.5">
      <c r="C70" s="7"/>
    </row>
    <row r="71" spans="3:3" ht="12.5">
      <c r="C71" s="3"/>
    </row>
    <row r="72" spans="3:3" ht="12.5">
      <c r="C72" s="7"/>
    </row>
    <row r="73" spans="3:3" ht="12.5">
      <c r="C73" s="3"/>
    </row>
    <row r="74" spans="3:3" ht="12.5">
      <c r="C74" s="3"/>
    </row>
    <row r="75" spans="3:3" ht="12.5">
      <c r="C75" s="3"/>
    </row>
    <row r="76" spans="3:3" ht="12.5">
      <c r="C76" s="7"/>
    </row>
    <row r="77" spans="3:3" ht="12.5">
      <c r="C77" s="3"/>
    </row>
    <row r="78" spans="3:3" ht="12.5">
      <c r="C78" s="7"/>
    </row>
    <row r="79" spans="3:3" ht="12.5">
      <c r="C79" s="3"/>
    </row>
    <row r="80" spans="3:3" ht="12.5">
      <c r="C80" s="7"/>
    </row>
    <row r="81" spans="1:3" ht="12.5">
      <c r="C81" s="7"/>
    </row>
    <row r="82" spans="1:3" ht="12.5">
      <c r="C82" s="3"/>
    </row>
    <row r="83" spans="1:3" ht="12.5">
      <c r="C83" s="3"/>
    </row>
    <row r="86" spans="1:3" ht="12.5">
      <c r="B86" s="3"/>
      <c r="C86" s="6"/>
    </row>
    <row r="87" spans="1:3" ht="12.5">
      <c r="B87" s="4"/>
      <c r="C87" s="4"/>
    </row>
    <row r="88" spans="1:3" ht="12.5">
      <c r="C88" s="4"/>
    </row>
    <row r="89" spans="1:3" ht="12.5">
      <c r="C89" s="4"/>
    </row>
    <row r="93" spans="1:3" ht="12.5">
      <c r="A93" s="3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3"/>
  <sheetViews>
    <sheetView workbookViewId="0"/>
  </sheetViews>
  <sheetFormatPr defaultColWidth="14.453125" defaultRowHeight="15.75" customHeight="1"/>
  <cols>
    <col min="1" max="1" width="21.81640625" customWidth="1"/>
    <col min="2" max="2" width="72" customWidth="1"/>
    <col min="3" max="3" width="58.26953125" customWidth="1"/>
    <col min="4" max="4" width="66.453125" customWidth="1"/>
    <col min="6" max="6" width="24" customWidth="1"/>
  </cols>
  <sheetData>
    <row r="1" spans="1:7">
      <c r="A1" s="1" t="s">
        <v>0</v>
      </c>
      <c r="B1" s="2" t="s">
        <v>21</v>
      </c>
      <c r="C1" s="2" t="s">
        <v>22</v>
      </c>
    </row>
    <row r="2" spans="1:7" ht="15.75" customHeight="1">
      <c r="B2" s="2"/>
      <c r="C2" s="2"/>
    </row>
    <row r="3" spans="1:7" ht="15.75" customHeight="1">
      <c r="B3" s="2"/>
      <c r="C3" s="2"/>
    </row>
    <row r="4" spans="1:7" ht="15.75" customHeight="1">
      <c r="B4" s="2" t="s">
        <v>79</v>
      </c>
      <c r="C4" s="2" t="s">
        <v>80</v>
      </c>
      <c r="G4" s="5"/>
    </row>
    <row r="6" spans="1:7" ht="15.75" customHeight="1">
      <c r="B6" s="2" t="s">
        <v>81</v>
      </c>
      <c r="C6" s="2" t="s">
        <v>39</v>
      </c>
    </row>
    <row r="7" spans="1:7">
      <c r="B7" s="2" t="s">
        <v>82</v>
      </c>
      <c r="C7" s="2" t="s">
        <v>83</v>
      </c>
      <c r="F7" s="8"/>
    </row>
    <row r="8" spans="1:7">
      <c r="B8" s="2" t="s">
        <v>84</v>
      </c>
      <c r="C8" s="2" t="s">
        <v>85</v>
      </c>
      <c r="F8" s="8"/>
    </row>
    <row r="9" spans="1:7">
      <c r="B9" s="2" t="s">
        <v>86</v>
      </c>
      <c r="C9" s="2" t="s">
        <v>87</v>
      </c>
      <c r="D9" s="4"/>
      <c r="E9" s="4"/>
      <c r="F9" s="8"/>
    </row>
    <row r="10" spans="1:7" ht="15.75" customHeight="1">
      <c r="B10" s="4" t="s">
        <v>88</v>
      </c>
      <c r="C10" s="2" t="s">
        <v>89</v>
      </c>
    </row>
    <row r="11" spans="1:7" ht="15.75" customHeight="1">
      <c r="B11" s="4" t="s">
        <v>90</v>
      </c>
      <c r="C11" s="4" t="s">
        <v>91</v>
      </c>
    </row>
    <row r="12" spans="1:7" ht="15.75" customHeight="1">
      <c r="B12" s="2" t="s">
        <v>92</v>
      </c>
      <c r="C12" s="2" t="s">
        <v>93</v>
      </c>
    </row>
    <row r="13" spans="1:7" ht="15.75" customHeight="1">
      <c r="B13" s="2" t="s">
        <v>94</v>
      </c>
      <c r="C13" s="2" t="s">
        <v>95</v>
      </c>
    </row>
    <row r="14" spans="1:7" ht="15.75" customHeight="1">
      <c r="B14" s="2" t="s">
        <v>96</v>
      </c>
      <c r="C14" s="2" t="s">
        <v>97</v>
      </c>
    </row>
    <row r="15" spans="1:7" ht="15.75" customHeight="1">
      <c r="B15" s="2" t="s">
        <v>98</v>
      </c>
      <c r="C15" s="2" t="s">
        <v>99</v>
      </c>
    </row>
    <row r="16" spans="1:7" ht="15.75" customHeight="1">
      <c r="B16" s="4" t="s">
        <v>100</v>
      </c>
      <c r="C16" s="4" t="s">
        <v>101</v>
      </c>
    </row>
    <row r="17" spans="2:7" ht="15.75" customHeight="1">
      <c r="B17" s="2" t="s">
        <v>102</v>
      </c>
      <c r="C17" s="2" t="s">
        <v>103</v>
      </c>
    </row>
    <row r="18" spans="2:7" ht="15.75" customHeight="1">
      <c r="B18" s="9" t="s">
        <v>104</v>
      </c>
      <c r="C18" s="2" t="s">
        <v>89</v>
      </c>
    </row>
    <row r="19" spans="2:7" ht="15.75" customHeight="1">
      <c r="B19" s="2" t="s">
        <v>105</v>
      </c>
      <c r="C19" s="2" t="s">
        <v>39</v>
      </c>
    </row>
    <row r="20" spans="2:7" ht="15.75" customHeight="1">
      <c r="B20" s="2" t="s">
        <v>106</v>
      </c>
      <c r="C20" s="2" t="s">
        <v>107</v>
      </c>
    </row>
    <row r="21" spans="2:7" ht="15.75" customHeight="1">
      <c r="B21" s="2" t="s">
        <v>108</v>
      </c>
      <c r="C21" s="2" t="s">
        <v>109</v>
      </c>
    </row>
    <row r="22" spans="2:7" ht="15.75" customHeight="1">
      <c r="B22" s="2" t="s">
        <v>110</v>
      </c>
      <c r="C22" s="2" t="s">
        <v>107</v>
      </c>
      <c r="D22" s="3"/>
      <c r="E22" s="7"/>
    </row>
    <row r="23" spans="2:7" ht="15.75" customHeight="1">
      <c r="B23" s="2" t="s">
        <v>111</v>
      </c>
      <c r="C23" s="2" t="s">
        <v>107</v>
      </c>
      <c r="D23" s="4"/>
      <c r="E23" s="4"/>
      <c r="F23" s="4"/>
    </row>
    <row r="24" spans="2:7" ht="15.75" customHeight="1">
      <c r="B24" s="2" t="s">
        <v>112</v>
      </c>
      <c r="C24" s="2" t="s">
        <v>107</v>
      </c>
      <c r="D24" s="4"/>
      <c r="E24" s="4"/>
      <c r="F24" s="4"/>
    </row>
    <row r="25" spans="2:7" ht="15.75" customHeight="1">
      <c r="B25" s="2" t="s">
        <v>113</v>
      </c>
      <c r="C25" s="2" t="s">
        <v>107</v>
      </c>
      <c r="F25" s="4"/>
      <c r="G25" s="4"/>
    </row>
    <row r="26" spans="2:7" ht="12.5">
      <c r="B26" s="2" t="s">
        <v>114</v>
      </c>
      <c r="C26" s="2" t="s">
        <v>115</v>
      </c>
      <c r="F26" s="4"/>
      <c r="G26" s="4"/>
    </row>
    <row r="27" spans="2:7" ht="12.5">
      <c r="B27" s="2" t="s">
        <v>116</v>
      </c>
      <c r="C27" s="2" t="s">
        <v>117</v>
      </c>
      <c r="F27" s="4"/>
      <c r="G27" s="4"/>
    </row>
    <row r="28" spans="2:7" ht="12.5">
      <c r="B28" s="2" t="s">
        <v>118</v>
      </c>
      <c r="C28" s="2" t="s">
        <v>119</v>
      </c>
    </row>
    <row r="29" spans="2:7" ht="12.5">
      <c r="B29" s="4" t="s">
        <v>120</v>
      </c>
      <c r="C29" s="2" t="s">
        <v>121</v>
      </c>
    </row>
    <row r="30" spans="2:7" ht="13">
      <c r="B30" s="2" t="s">
        <v>122</v>
      </c>
      <c r="C30" s="2" t="s">
        <v>123</v>
      </c>
      <c r="F30" s="8"/>
    </row>
    <row r="31" spans="2:7" ht="12.5">
      <c r="B31" s="10" t="s">
        <v>124</v>
      </c>
      <c r="C31" s="11" t="s">
        <v>123</v>
      </c>
    </row>
    <row r="32" spans="2:7" ht="12.5">
      <c r="B32" s="11" t="s">
        <v>125</v>
      </c>
      <c r="C32" s="11" t="s">
        <v>126</v>
      </c>
    </row>
    <row r="33" spans="2:7" ht="12.5">
      <c r="B33" s="2" t="s">
        <v>127</v>
      </c>
      <c r="C33" s="11" t="s">
        <v>128</v>
      </c>
    </row>
    <row r="34" spans="2:7" ht="12.5">
      <c r="B34" s="2" t="s">
        <v>129</v>
      </c>
      <c r="C34" s="11" t="s">
        <v>130</v>
      </c>
    </row>
    <row r="35" spans="2:7" ht="12.5">
      <c r="B35" s="11" t="s">
        <v>131</v>
      </c>
      <c r="C35" s="11" t="s">
        <v>130</v>
      </c>
      <c r="F35" s="4"/>
      <c r="G35" s="4"/>
    </row>
    <row r="36" spans="2:7" ht="12.5">
      <c r="B36" s="2" t="s">
        <v>132</v>
      </c>
      <c r="C36" s="11" t="s">
        <v>133</v>
      </c>
    </row>
    <row r="37" spans="2:7" ht="12.5">
      <c r="B37" s="2" t="s">
        <v>134</v>
      </c>
      <c r="C37" s="6" t="s">
        <v>75</v>
      </c>
    </row>
    <row r="38" spans="2:7" ht="12.5">
      <c r="B38" s="2" t="s">
        <v>135</v>
      </c>
      <c r="C38" s="12" t="s">
        <v>136</v>
      </c>
    </row>
    <row r="48" spans="2:7" ht="12.5">
      <c r="F48" s="4"/>
    </row>
    <row r="50" spans="2:7" ht="12.5">
      <c r="F50" s="4"/>
    </row>
    <row r="55" spans="2:7" ht="12.5">
      <c r="C55" s="6"/>
      <c r="G55" s="6"/>
    </row>
    <row r="57" spans="2:7" ht="12.5">
      <c r="C57" s="7"/>
      <c r="G57" s="6"/>
    </row>
    <row r="58" spans="2:7" ht="12.5">
      <c r="F58" s="4"/>
    </row>
    <row r="63" spans="2:7" ht="12.5">
      <c r="B63" s="4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Views>
    <sheetView workbookViewId="0"/>
  </sheetViews>
  <sheetFormatPr defaultColWidth="14.453125" defaultRowHeight="15.75" customHeight="1"/>
  <sheetData>
    <row r="1" spans="1:2" ht="15.75" customHeight="1">
      <c r="A1" s="13" t="s">
        <v>9</v>
      </c>
      <c r="B1" s="13" t="s">
        <v>137</v>
      </c>
    </row>
    <row r="2" spans="1:2" ht="15.75" customHeight="1">
      <c r="A2" s="13" t="s">
        <v>13</v>
      </c>
      <c r="B2" s="13" t="s">
        <v>138</v>
      </c>
    </row>
    <row r="3" spans="1:2" ht="15.75" customHeight="1">
      <c r="A3" s="13" t="s">
        <v>14</v>
      </c>
      <c r="B3" s="13" t="s">
        <v>139</v>
      </c>
    </row>
    <row r="4" spans="1:2" ht="15.75" customHeight="1">
      <c r="A4" s="13" t="s">
        <v>15</v>
      </c>
      <c r="B4" s="13" t="s">
        <v>140</v>
      </c>
    </row>
    <row r="5" spans="1:2" ht="15.75" customHeight="1">
      <c r="A5" s="13" t="s">
        <v>16</v>
      </c>
      <c r="B5" s="13" t="s">
        <v>141</v>
      </c>
    </row>
    <row r="6" spans="1:2" ht="15.75" customHeight="1">
      <c r="A6" s="13" t="s">
        <v>18</v>
      </c>
      <c r="B6" s="13" t="s">
        <v>142</v>
      </c>
    </row>
    <row r="7" spans="1:2" ht="15.75" customHeight="1">
      <c r="A7" s="13" t="s">
        <v>19</v>
      </c>
      <c r="B7" s="13" t="s">
        <v>143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T8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/>
  <sheetData>
    <row r="1" spans="1:72">
      <c r="A1" s="8" t="s">
        <v>144</v>
      </c>
      <c r="B1" s="14" t="s">
        <v>9</v>
      </c>
      <c r="C1" s="15" t="s">
        <v>145</v>
      </c>
      <c r="D1" s="15" t="s">
        <v>146</v>
      </c>
      <c r="E1" s="16" t="s">
        <v>147</v>
      </c>
      <c r="F1" s="16" t="s">
        <v>148</v>
      </c>
      <c r="G1" s="16" t="s">
        <v>149</v>
      </c>
      <c r="H1" s="17" t="s">
        <v>150</v>
      </c>
      <c r="I1" s="17" t="s">
        <v>151</v>
      </c>
      <c r="J1" s="15" t="s">
        <v>152</v>
      </c>
      <c r="K1" s="15" t="s">
        <v>153</v>
      </c>
      <c r="L1" s="15" t="s">
        <v>154</v>
      </c>
      <c r="M1" s="14" t="s">
        <v>13</v>
      </c>
      <c r="N1" s="15" t="s">
        <v>155</v>
      </c>
      <c r="O1" s="15" t="s">
        <v>156</v>
      </c>
      <c r="P1" s="15" t="s">
        <v>157</v>
      </c>
      <c r="Q1" s="15" t="s">
        <v>158</v>
      </c>
      <c r="R1" s="14" t="s">
        <v>14</v>
      </c>
      <c r="S1" s="18" t="s">
        <v>159</v>
      </c>
      <c r="T1" s="18" t="s">
        <v>160</v>
      </c>
      <c r="U1" s="18" t="s">
        <v>161</v>
      </c>
      <c r="V1" s="18" t="s">
        <v>162</v>
      </c>
      <c r="W1" s="14" t="s">
        <v>15</v>
      </c>
      <c r="X1" s="18" t="s">
        <v>163</v>
      </c>
      <c r="Y1" s="18" t="s">
        <v>164</v>
      </c>
      <c r="Z1" s="18" t="s">
        <v>165</v>
      </c>
      <c r="AA1" s="18" t="s">
        <v>166</v>
      </c>
      <c r="AB1" s="18" t="s">
        <v>167</v>
      </c>
      <c r="AC1" s="18" t="s">
        <v>168</v>
      </c>
      <c r="AD1" s="18" t="s">
        <v>169</v>
      </c>
      <c r="AE1" s="14" t="s">
        <v>170</v>
      </c>
      <c r="AF1" s="15" t="s">
        <v>171</v>
      </c>
      <c r="AG1" s="15" t="s">
        <v>172</v>
      </c>
      <c r="AH1" s="15" t="s">
        <v>173</v>
      </c>
      <c r="AI1" s="15" t="s">
        <v>174</v>
      </c>
      <c r="AJ1" s="15" t="s">
        <v>175</v>
      </c>
      <c r="AK1" s="15" t="s">
        <v>176</v>
      </c>
      <c r="AL1" s="15" t="s">
        <v>177</v>
      </c>
      <c r="AM1" s="14" t="s">
        <v>18</v>
      </c>
      <c r="AN1" s="19" t="s">
        <v>178</v>
      </c>
      <c r="AO1" s="19" t="s">
        <v>179</v>
      </c>
      <c r="AP1" s="19" t="s">
        <v>180</v>
      </c>
      <c r="AQ1" s="19" t="s">
        <v>181</v>
      </c>
      <c r="AR1" s="19" t="s">
        <v>182</v>
      </c>
      <c r="AS1" s="14" t="s">
        <v>19</v>
      </c>
      <c r="AT1" s="16" t="s">
        <v>183</v>
      </c>
      <c r="AU1" s="16" t="s">
        <v>184</v>
      </c>
      <c r="AV1" s="16" t="s">
        <v>185</v>
      </c>
      <c r="AW1" s="16" t="s">
        <v>186</v>
      </c>
      <c r="AX1" s="16" t="s">
        <v>187</v>
      </c>
      <c r="AY1" s="16" t="s">
        <v>188</v>
      </c>
      <c r="AZ1" s="16" t="s">
        <v>189</v>
      </c>
      <c r="BA1" s="16" t="s">
        <v>190</v>
      </c>
      <c r="BB1" s="16" t="s">
        <v>191</v>
      </c>
      <c r="BC1" s="16" t="s">
        <v>192</v>
      </c>
      <c r="BD1" s="16" t="s">
        <v>193</v>
      </c>
      <c r="BE1" s="20" t="s">
        <v>194</v>
      </c>
      <c r="BF1" s="20" t="s">
        <v>195</v>
      </c>
      <c r="BG1" s="8" t="s">
        <v>196</v>
      </c>
      <c r="BH1" s="8" t="s">
        <v>197</v>
      </c>
      <c r="BI1" s="8" t="s">
        <v>198</v>
      </c>
      <c r="BJ1" s="20" t="s">
        <v>199</v>
      </c>
      <c r="BK1" s="8" t="s">
        <v>200</v>
      </c>
      <c r="BL1" s="8" t="s">
        <v>201</v>
      </c>
      <c r="BM1" s="20" t="s">
        <v>202</v>
      </c>
      <c r="BN1" s="20" t="s">
        <v>203</v>
      </c>
      <c r="BO1" s="8" t="s">
        <v>204</v>
      </c>
      <c r="BP1" s="8" t="s">
        <v>205</v>
      </c>
      <c r="BQ1" s="8" t="s">
        <v>206</v>
      </c>
      <c r="BR1" s="20" t="s">
        <v>207</v>
      </c>
      <c r="BS1" s="20" t="s">
        <v>208</v>
      </c>
      <c r="BT1" s="21"/>
    </row>
    <row r="2" spans="1:72" ht="15.75" customHeight="1">
      <c r="A2" s="2" t="s">
        <v>209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2">
        <v>0</v>
      </c>
      <c r="I2" s="22">
        <v>0</v>
      </c>
      <c r="J2" s="2">
        <v>0</v>
      </c>
      <c r="K2" s="22">
        <v>0</v>
      </c>
      <c r="L2" s="22">
        <v>0</v>
      </c>
      <c r="M2" s="2">
        <v>0</v>
      </c>
      <c r="N2" s="2">
        <v>0</v>
      </c>
      <c r="O2" s="2">
        <v>0</v>
      </c>
      <c r="P2" s="2">
        <v>0</v>
      </c>
      <c r="Q2" s="22">
        <v>0</v>
      </c>
      <c r="R2" s="2">
        <v>0</v>
      </c>
      <c r="S2" s="2">
        <v>0</v>
      </c>
      <c r="T2" s="22">
        <v>0</v>
      </c>
      <c r="U2" s="2">
        <v>0</v>
      </c>
      <c r="V2" s="22">
        <v>0</v>
      </c>
      <c r="W2" s="2">
        <v>0</v>
      </c>
      <c r="X2" s="2">
        <v>0</v>
      </c>
      <c r="Y2" s="22">
        <v>0</v>
      </c>
      <c r="Z2" s="22">
        <v>0</v>
      </c>
      <c r="AA2" s="22">
        <v>0</v>
      </c>
      <c r="AB2" s="22">
        <v>0</v>
      </c>
      <c r="AC2" s="2">
        <v>0</v>
      </c>
      <c r="AD2" s="2">
        <v>0</v>
      </c>
      <c r="AE2" s="2">
        <v>0</v>
      </c>
      <c r="AF2" s="2">
        <v>0</v>
      </c>
      <c r="AG2" s="22">
        <v>0</v>
      </c>
      <c r="AH2" s="22">
        <v>0</v>
      </c>
      <c r="AI2" s="2">
        <v>0</v>
      </c>
      <c r="AJ2" s="22">
        <v>0</v>
      </c>
      <c r="AK2" s="2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2">
        <v>0</v>
      </c>
      <c r="AS2" s="2">
        <v>0</v>
      </c>
      <c r="AT2" s="2">
        <v>0</v>
      </c>
      <c r="AU2" s="2">
        <v>0</v>
      </c>
      <c r="AV2" s="2">
        <v>0</v>
      </c>
      <c r="AW2" s="2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1</v>
      </c>
      <c r="BE2" s="2" t="s">
        <v>210</v>
      </c>
      <c r="BF2" s="2" t="s">
        <v>211</v>
      </c>
      <c r="BG2" s="2">
        <v>1</v>
      </c>
      <c r="BH2" s="2">
        <v>0</v>
      </c>
      <c r="BI2" s="2">
        <v>0</v>
      </c>
      <c r="BJ2" s="2">
        <v>0</v>
      </c>
      <c r="BK2" s="2">
        <v>1</v>
      </c>
      <c r="BL2" s="2">
        <v>0</v>
      </c>
      <c r="BM2" s="2"/>
      <c r="BN2" s="2"/>
      <c r="BO2" s="2">
        <v>0</v>
      </c>
      <c r="BP2" s="2">
        <v>0</v>
      </c>
      <c r="BQ2" s="2">
        <v>0</v>
      </c>
    </row>
    <row r="3" spans="1:72" ht="15.75" customHeight="1">
      <c r="A3" s="2" t="s">
        <v>212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3">
        <v>1</v>
      </c>
      <c r="J3" s="2">
        <v>0</v>
      </c>
      <c r="K3" s="22">
        <v>0</v>
      </c>
      <c r="L3" s="22">
        <v>0</v>
      </c>
      <c r="M3" s="2">
        <v>0</v>
      </c>
      <c r="N3" s="2">
        <v>0</v>
      </c>
      <c r="O3" s="2">
        <v>0</v>
      </c>
      <c r="P3" s="2">
        <v>0</v>
      </c>
      <c r="Q3" s="22">
        <v>0</v>
      </c>
      <c r="R3" s="2">
        <v>0</v>
      </c>
      <c r="S3" s="2">
        <v>0</v>
      </c>
      <c r="T3" s="22">
        <v>0</v>
      </c>
      <c r="U3" s="2">
        <v>0</v>
      </c>
      <c r="V3" s="22">
        <v>0</v>
      </c>
      <c r="W3" s="2">
        <v>0</v>
      </c>
      <c r="X3" s="2">
        <v>0</v>
      </c>
      <c r="Y3" s="22">
        <v>0</v>
      </c>
      <c r="Z3" s="22">
        <v>0</v>
      </c>
      <c r="AA3" s="22">
        <v>0</v>
      </c>
      <c r="AB3" s="22">
        <v>0</v>
      </c>
      <c r="AC3" s="2">
        <v>0</v>
      </c>
      <c r="AD3" s="2">
        <v>0</v>
      </c>
      <c r="AE3" s="2">
        <v>0</v>
      </c>
      <c r="AF3" s="2">
        <v>0</v>
      </c>
      <c r="AG3" s="22">
        <v>0</v>
      </c>
      <c r="AH3" s="22">
        <v>0</v>
      </c>
      <c r="AI3" s="2">
        <v>0</v>
      </c>
      <c r="AJ3" s="22">
        <v>0</v>
      </c>
      <c r="AK3" s="2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2">
        <v>0</v>
      </c>
      <c r="AS3" s="2">
        <v>0</v>
      </c>
      <c r="AT3" s="2">
        <v>0</v>
      </c>
      <c r="AU3" s="2">
        <v>0</v>
      </c>
      <c r="AV3" s="2">
        <v>0</v>
      </c>
      <c r="AW3" s="2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1</v>
      </c>
      <c r="BD3" s="2">
        <v>1</v>
      </c>
      <c r="BE3" s="2" t="s">
        <v>213</v>
      </c>
      <c r="BF3" s="2" t="s">
        <v>214</v>
      </c>
      <c r="BG3" s="2">
        <v>1</v>
      </c>
      <c r="BH3" s="2">
        <v>0</v>
      </c>
      <c r="BI3" s="2">
        <v>0</v>
      </c>
      <c r="BJ3" s="2">
        <v>0</v>
      </c>
      <c r="BK3" s="2">
        <v>1</v>
      </c>
      <c r="BL3" s="2">
        <v>0</v>
      </c>
      <c r="BM3" s="2"/>
      <c r="BN3" s="2"/>
      <c r="BO3" s="2">
        <v>0</v>
      </c>
      <c r="BP3" s="2">
        <v>0</v>
      </c>
      <c r="BQ3" s="2">
        <v>0</v>
      </c>
      <c r="BR3" s="2" t="s">
        <v>215</v>
      </c>
    </row>
    <row r="4" spans="1:72" ht="15.75" customHeight="1">
      <c r="A4" s="2" t="s">
        <v>216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2">
        <v>0</v>
      </c>
      <c r="I4" s="22">
        <v>0</v>
      </c>
      <c r="J4" s="2">
        <v>0</v>
      </c>
      <c r="K4" s="22">
        <v>0</v>
      </c>
      <c r="L4" s="22">
        <v>0</v>
      </c>
      <c r="M4" s="2">
        <v>0</v>
      </c>
      <c r="N4" s="2">
        <v>0</v>
      </c>
      <c r="O4" s="2">
        <v>0</v>
      </c>
      <c r="P4" s="2">
        <v>0</v>
      </c>
      <c r="Q4" s="22">
        <v>0</v>
      </c>
      <c r="R4" s="2">
        <v>0</v>
      </c>
      <c r="S4" s="2">
        <v>0</v>
      </c>
      <c r="T4" s="22">
        <v>0</v>
      </c>
      <c r="U4" s="2">
        <v>0</v>
      </c>
      <c r="V4" s="22">
        <v>0</v>
      </c>
      <c r="W4" s="2">
        <v>0</v>
      </c>
      <c r="X4" s="2">
        <v>0</v>
      </c>
      <c r="Y4" s="22">
        <v>0</v>
      </c>
      <c r="Z4" s="22">
        <v>0</v>
      </c>
      <c r="AA4" s="22">
        <v>0</v>
      </c>
      <c r="AB4" s="22">
        <v>0</v>
      </c>
      <c r="AC4" s="2">
        <v>0</v>
      </c>
      <c r="AD4" s="2">
        <v>0</v>
      </c>
      <c r="AE4" s="2">
        <v>0</v>
      </c>
      <c r="AF4" s="2">
        <v>0</v>
      </c>
      <c r="AG4" s="22">
        <v>0</v>
      </c>
      <c r="AH4" s="22">
        <v>0</v>
      </c>
      <c r="AI4" s="2">
        <v>0</v>
      </c>
      <c r="AJ4" s="22">
        <v>0</v>
      </c>
      <c r="AK4" s="2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2">
        <v>0</v>
      </c>
      <c r="AS4" s="2">
        <v>0</v>
      </c>
      <c r="AT4" s="2">
        <v>0</v>
      </c>
      <c r="AU4" s="2">
        <v>0</v>
      </c>
      <c r="AV4" s="2">
        <v>0</v>
      </c>
      <c r="AW4" s="2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1</v>
      </c>
      <c r="BE4" s="2" t="s">
        <v>217</v>
      </c>
      <c r="BF4" s="2" t="s">
        <v>218</v>
      </c>
      <c r="BG4" s="2">
        <v>1</v>
      </c>
      <c r="BH4" s="2">
        <v>1</v>
      </c>
      <c r="BI4" s="2">
        <v>1</v>
      </c>
      <c r="BJ4" s="2">
        <v>4</v>
      </c>
      <c r="BK4" s="2">
        <v>1</v>
      </c>
      <c r="BL4" s="2">
        <v>0</v>
      </c>
      <c r="BM4" s="2"/>
      <c r="BN4" s="2"/>
      <c r="BO4" s="2">
        <v>0</v>
      </c>
      <c r="BP4" s="2">
        <v>0</v>
      </c>
      <c r="BQ4" s="2">
        <v>0</v>
      </c>
      <c r="BR4" s="2" t="s">
        <v>219</v>
      </c>
    </row>
    <row r="5" spans="1:72" ht="15.75" customHeight="1">
      <c r="A5" s="2" t="s">
        <v>220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3">
        <v>1</v>
      </c>
      <c r="I5" s="22">
        <v>0</v>
      </c>
      <c r="J5" s="2">
        <v>0</v>
      </c>
      <c r="K5" s="22">
        <v>0</v>
      </c>
      <c r="L5" s="22">
        <v>0</v>
      </c>
      <c r="M5" s="2">
        <v>0</v>
      </c>
      <c r="N5" s="2">
        <v>0</v>
      </c>
      <c r="O5" s="2">
        <v>0</v>
      </c>
      <c r="P5" s="2">
        <v>0</v>
      </c>
      <c r="Q5" s="22">
        <v>0</v>
      </c>
      <c r="R5" s="2">
        <v>0</v>
      </c>
      <c r="S5" s="2">
        <v>0</v>
      </c>
      <c r="T5" s="22">
        <v>0</v>
      </c>
      <c r="U5" s="2">
        <v>0</v>
      </c>
      <c r="V5" s="22">
        <v>0</v>
      </c>
      <c r="W5" s="2">
        <v>0</v>
      </c>
      <c r="X5" s="2">
        <v>0</v>
      </c>
      <c r="Y5" s="22">
        <v>0</v>
      </c>
      <c r="Z5" s="22">
        <v>0</v>
      </c>
      <c r="AA5" s="22">
        <v>0</v>
      </c>
      <c r="AB5" s="22">
        <v>0</v>
      </c>
      <c r="AC5" s="2">
        <v>0</v>
      </c>
      <c r="AD5" s="2">
        <v>0</v>
      </c>
      <c r="AE5" s="2">
        <v>0</v>
      </c>
      <c r="AF5" s="2">
        <v>0</v>
      </c>
      <c r="AG5" s="22">
        <v>0</v>
      </c>
      <c r="AH5" s="22">
        <v>0</v>
      </c>
      <c r="AI5" s="2">
        <v>0</v>
      </c>
      <c r="AJ5" s="22">
        <v>0</v>
      </c>
      <c r="AK5" s="2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2">
        <v>0</v>
      </c>
      <c r="AS5" s="2">
        <v>0</v>
      </c>
      <c r="AT5" s="2">
        <v>0</v>
      </c>
      <c r="AU5" s="2">
        <v>0</v>
      </c>
      <c r="AV5" s="2">
        <v>0</v>
      </c>
      <c r="AW5" s="2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1</v>
      </c>
      <c r="BE5" s="2" t="s">
        <v>221</v>
      </c>
      <c r="BF5" s="2" t="s">
        <v>222</v>
      </c>
      <c r="BG5" s="2">
        <v>1</v>
      </c>
      <c r="BH5" s="2">
        <v>0</v>
      </c>
      <c r="BI5" s="2">
        <v>0</v>
      </c>
      <c r="BJ5" s="2">
        <v>0</v>
      </c>
      <c r="BK5" s="2">
        <v>1</v>
      </c>
      <c r="BL5" s="2">
        <v>0</v>
      </c>
      <c r="BM5" s="2"/>
      <c r="BN5" s="2"/>
      <c r="BO5" s="2">
        <v>0</v>
      </c>
      <c r="BP5" s="2">
        <v>0</v>
      </c>
      <c r="BQ5" s="2">
        <v>0</v>
      </c>
    </row>
    <row r="6" spans="1:72" ht="15.75" customHeight="1">
      <c r="A6" s="2" t="s">
        <v>223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2">
        <v>0</v>
      </c>
      <c r="I6" s="22">
        <v>0</v>
      </c>
      <c r="J6" s="2">
        <v>0</v>
      </c>
      <c r="K6" s="22">
        <v>0</v>
      </c>
      <c r="L6" s="22">
        <v>0</v>
      </c>
      <c r="M6" s="2">
        <v>0</v>
      </c>
      <c r="N6" s="2">
        <v>0</v>
      </c>
      <c r="O6" s="2">
        <v>0</v>
      </c>
      <c r="P6" s="2">
        <v>0</v>
      </c>
      <c r="Q6" s="22">
        <v>0</v>
      </c>
      <c r="R6" s="2">
        <v>0</v>
      </c>
      <c r="S6" s="2">
        <v>0</v>
      </c>
      <c r="T6" s="22">
        <v>0</v>
      </c>
      <c r="U6" s="2">
        <v>0</v>
      </c>
      <c r="V6" s="22">
        <v>0</v>
      </c>
      <c r="W6" s="2">
        <v>0</v>
      </c>
      <c r="X6" s="2">
        <v>0</v>
      </c>
      <c r="Y6" s="22">
        <v>0</v>
      </c>
      <c r="Z6" s="22">
        <v>0</v>
      </c>
      <c r="AA6" s="22">
        <v>0</v>
      </c>
      <c r="AB6" s="22">
        <v>0</v>
      </c>
      <c r="AC6" s="2">
        <v>0</v>
      </c>
      <c r="AD6" s="2">
        <v>0</v>
      </c>
      <c r="AE6" s="2">
        <v>0</v>
      </c>
      <c r="AF6" s="2">
        <v>0</v>
      </c>
      <c r="AG6" s="22">
        <v>0</v>
      </c>
      <c r="AH6" s="22">
        <v>0</v>
      </c>
      <c r="AI6" s="2">
        <v>0</v>
      </c>
      <c r="AJ6" s="22">
        <v>0</v>
      </c>
      <c r="AK6" s="2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2">
        <v>0</v>
      </c>
      <c r="AS6" s="2">
        <v>0</v>
      </c>
      <c r="AT6" s="2">
        <v>0</v>
      </c>
      <c r="AU6" s="2">
        <v>0</v>
      </c>
      <c r="AV6" s="2">
        <v>0</v>
      </c>
      <c r="AW6" s="2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1</v>
      </c>
      <c r="BE6" s="2" t="s">
        <v>224</v>
      </c>
      <c r="BF6" s="2" t="s">
        <v>225</v>
      </c>
      <c r="BG6" s="2">
        <v>1</v>
      </c>
      <c r="BH6" s="2">
        <v>0</v>
      </c>
      <c r="BI6" s="2">
        <v>0</v>
      </c>
      <c r="BJ6" s="2">
        <v>0</v>
      </c>
      <c r="BK6" s="2">
        <v>1</v>
      </c>
      <c r="BL6" s="2">
        <v>0</v>
      </c>
      <c r="BM6" s="2"/>
      <c r="BN6" s="2"/>
      <c r="BO6" s="2">
        <v>0</v>
      </c>
      <c r="BP6" s="2">
        <v>0</v>
      </c>
      <c r="BQ6" s="2">
        <v>0</v>
      </c>
      <c r="BR6" s="2" t="s">
        <v>226</v>
      </c>
    </row>
    <row r="7" spans="1:72" ht="15.75" customHeight="1">
      <c r="A7" s="2" t="s">
        <v>227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2">
        <v>0</v>
      </c>
      <c r="I7" s="22">
        <v>0</v>
      </c>
      <c r="J7" s="2">
        <v>0</v>
      </c>
      <c r="K7" s="22">
        <v>0</v>
      </c>
      <c r="L7" s="22">
        <v>0</v>
      </c>
      <c r="M7" s="2">
        <v>0</v>
      </c>
      <c r="N7" s="2">
        <v>0</v>
      </c>
      <c r="O7" s="2">
        <v>0</v>
      </c>
      <c r="P7" s="2">
        <v>0</v>
      </c>
      <c r="Q7" s="22">
        <v>0</v>
      </c>
      <c r="R7" s="2">
        <v>0</v>
      </c>
      <c r="S7" s="2">
        <v>0</v>
      </c>
      <c r="T7" s="22">
        <v>0</v>
      </c>
      <c r="U7" s="2">
        <v>0</v>
      </c>
      <c r="V7" s="22">
        <v>0</v>
      </c>
      <c r="W7" s="2">
        <v>0</v>
      </c>
      <c r="X7" s="2">
        <v>0</v>
      </c>
      <c r="Y7" s="22">
        <v>0</v>
      </c>
      <c r="Z7" s="22">
        <v>0</v>
      </c>
      <c r="AA7" s="22">
        <v>0</v>
      </c>
      <c r="AB7" s="22">
        <v>0</v>
      </c>
      <c r="AC7" s="2">
        <v>0</v>
      </c>
      <c r="AD7" s="2">
        <v>0</v>
      </c>
      <c r="AE7" s="2">
        <v>0</v>
      </c>
      <c r="AF7" s="2">
        <v>0</v>
      </c>
      <c r="AG7" s="22">
        <v>0</v>
      </c>
      <c r="AH7" s="22">
        <v>0</v>
      </c>
      <c r="AI7" s="2">
        <v>0</v>
      </c>
      <c r="AJ7" s="22">
        <v>0</v>
      </c>
      <c r="AK7" s="2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2">
        <v>0</v>
      </c>
      <c r="AS7" s="2">
        <v>0</v>
      </c>
      <c r="AT7" s="2">
        <v>0</v>
      </c>
      <c r="AU7" s="2">
        <v>0</v>
      </c>
      <c r="AV7" s="2">
        <v>0</v>
      </c>
      <c r="AW7" s="2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1</v>
      </c>
      <c r="BE7" s="2" t="s">
        <v>228</v>
      </c>
      <c r="BF7" s="2" t="s">
        <v>229</v>
      </c>
      <c r="BG7" s="2">
        <v>1</v>
      </c>
      <c r="BH7" s="2">
        <v>0</v>
      </c>
      <c r="BI7" s="2">
        <v>0</v>
      </c>
      <c r="BJ7" s="2">
        <v>0</v>
      </c>
      <c r="BK7" s="2">
        <v>1</v>
      </c>
      <c r="BL7" s="2">
        <v>0</v>
      </c>
      <c r="BM7" s="2"/>
      <c r="BN7" s="2"/>
      <c r="BO7" s="2">
        <v>0</v>
      </c>
      <c r="BP7" s="2">
        <v>0</v>
      </c>
      <c r="BQ7" s="2">
        <v>0</v>
      </c>
      <c r="BR7" s="2" t="s">
        <v>230</v>
      </c>
    </row>
    <row r="8" spans="1:72" ht="15.75" customHeight="1">
      <c r="A8" s="2" t="s">
        <v>231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2">
        <v>0</v>
      </c>
      <c r="I8" s="22">
        <v>0</v>
      </c>
      <c r="J8" s="2">
        <v>0</v>
      </c>
      <c r="K8" s="22">
        <v>0</v>
      </c>
      <c r="L8" s="22">
        <v>0</v>
      </c>
      <c r="M8" s="2">
        <v>0</v>
      </c>
      <c r="N8" s="2">
        <v>0</v>
      </c>
      <c r="O8" s="2">
        <v>0</v>
      </c>
      <c r="P8" s="2">
        <v>0</v>
      </c>
      <c r="Q8" s="22">
        <v>0</v>
      </c>
      <c r="R8" s="2">
        <v>0</v>
      </c>
      <c r="S8" s="2">
        <v>0</v>
      </c>
      <c r="T8" s="22">
        <v>0</v>
      </c>
      <c r="U8" s="2">
        <v>0</v>
      </c>
      <c r="V8" s="22">
        <v>0</v>
      </c>
      <c r="W8" s="2">
        <v>0</v>
      </c>
      <c r="X8" s="2">
        <v>0</v>
      </c>
      <c r="Y8" s="22">
        <v>0</v>
      </c>
      <c r="Z8" s="22">
        <v>0</v>
      </c>
      <c r="AA8" s="22">
        <v>0</v>
      </c>
      <c r="AB8" s="22">
        <v>0</v>
      </c>
      <c r="AC8" s="2">
        <v>0</v>
      </c>
      <c r="AD8" s="2">
        <v>0</v>
      </c>
      <c r="AE8" s="2">
        <v>0</v>
      </c>
      <c r="AF8" s="2">
        <v>0</v>
      </c>
      <c r="AG8" s="22">
        <v>0</v>
      </c>
      <c r="AH8" s="22">
        <v>0</v>
      </c>
      <c r="AI8" s="2">
        <v>0</v>
      </c>
      <c r="AJ8" s="22">
        <v>0</v>
      </c>
      <c r="AK8" s="2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2">
        <v>0</v>
      </c>
      <c r="AS8" s="2">
        <v>0</v>
      </c>
      <c r="AT8" s="2">
        <v>0</v>
      </c>
      <c r="AU8" s="2">
        <v>0</v>
      </c>
      <c r="AV8" s="2">
        <v>0</v>
      </c>
      <c r="AW8" s="2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1</v>
      </c>
      <c r="BE8" s="2" t="s">
        <v>232</v>
      </c>
      <c r="BF8" s="2" t="s">
        <v>214</v>
      </c>
      <c r="BG8" s="2">
        <v>1</v>
      </c>
      <c r="BH8" s="2">
        <v>1</v>
      </c>
      <c r="BI8" s="2">
        <v>0</v>
      </c>
      <c r="BJ8" s="2">
        <v>0</v>
      </c>
      <c r="BK8" s="2">
        <v>1</v>
      </c>
      <c r="BL8" s="2">
        <v>0</v>
      </c>
      <c r="BM8" s="2"/>
      <c r="BN8" s="2"/>
      <c r="BO8" s="2">
        <v>0</v>
      </c>
      <c r="BP8" s="2">
        <v>0</v>
      </c>
      <c r="BQ8" s="2">
        <v>0</v>
      </c>
    </row>
    <row r="9" spans="1:72" ht="15.75" customHeight="1">
      <c r="A9" s="2" t="s">
        <v>233</v>
      </c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3">
        <v>1</v>
      </c>
      <c r="I9" s="22">
        <v>0</v>
      </c>
      <c r="J9" s="2">
        <v>0</v>
      </c>
      <c r="K9" s="22">
        <v>0</v>
      </c>
      <c r="L9" s="22">
        <v>0</v>
      </c>
      <c r="M9" s="2">
        <v>0</v>
      </c>
      <c r="N9" s="2">
        <v>0</v>
      </c>
      <c r="O9" s="2">
        <v>0</v>
      </c>
      <c r="P9" s="2">
        <v>0</v>
      </c>
      <c r="Q9" s="22">
        <v>0</v>
      </c>
      <c r="R9" s="2">
        <v>0</v>
      </c>
      <c r="S9" s="2">
        <v>0</v>
      </c>
      <c r="T9" s="22">
        <v>0</v>
      </c>
      <c r="U9" s="2">
        <v>0</v>
      </c>
      <c r="V9" s="22">
        <v>0</v>
      </c>
      <c r="W9" s="2">
        <v>0</v>
      </c>
      <c r="X9" s="2">
        <v>0</v>
      </c>
      <c r="Y9" s="22">
        <v>0</v>
      </c>
      <c r="Z9" s="22">
        <v>0</v>
      </c>
      <c r="AA9" s="22">
        <v>0</v>
      </c>
      <c r="AB9" s="22">
        <v>0</v>
      </c>
      <c r="AC9" s="2">
        <v>0</v>
      </c>
      <c r="AD9" s="2">
        <v>0</v>
      </c>
      <c r="AE9" s="2">
        <v>0</v>
      </c>
      <c r="AF9" s="2">
        <v>0</v>
      </c>
      <c r="AG9" s="22">
        <v>0</v>
      </c>
      <c r="AH9" s="22">
        <v>0</v>
      </c>
      <c r="AI9" s="2">
        <v>0</v>
      </c>
      <c r="AJ9" s="22">
        <v>0</v>
      </c>
      <c r="AK9" s="2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2">
        <v>0</v>
      </c>
      <c r="AS9" s="2">
        <v>0</v>
      </c>
      <c r="AT9" s="2">
        <v>0</v>
      </c>
      <c r="AU9" s="2">
        <v>0</v>
      </c>
      <c r="AV9" s="2">
        <v>0</v>
      </c>
      <c r="AW9" s="2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1</v>
      </c>
      <c r="BE9" s="2" t="s">
        <v>234</v>
      </c>
      <c r="BF9" s="2" t="s">
        <v>235</v>
      </c>
      <c r="BG9" s="2">
        <v>1</v>
      </c>
      <c r="BH9" s="2">
        <v>0</v>
      </c>
      <c r="BI9" s="2">
        <v>0</v>
      </c>
      <c r="BJ9" s="2">
        <v>0</v>
      </c>
      <c r="BK9" s="2">
        <v>0</v>
      </c>
      <c r="BL9" s="2">
        <v>1</v>
      </c>
      <c r="BM9" s="2" t="s">
        <v>236</v>
      </c>
      <c r="BN9" s="2"/>
      <c r="BO9" s="2">
        <v>0</v>
      </c>
      <c r="BP9" s="2">
        <v>0</v>
      </c>
      <c r="BQ9" s="2">
        <v>0</v>
      </c>
      <c r="BR9" s="2" t="s">
        <v>237</v>
      </c>
    </row>
    <row r="10" spans="1:72" ht="15.75" customHeight="1">
      <c r="A10" s="2" t="s">
        <v>238</v>
      </c>
      <c r="B10" s="2">
        <v>1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 s="22">
        <v>0</v>
      </c>
      <c r="I10" s="22">
        <v>0</v>
      </c>
      <c r="J10" s="2">
        <v>0</v>
      </c>
      <c r="K10" s="22">
        <v>0</v>
      </c>
      <c r="L10" s="22">
        <v>0</v>
      </c>
      <c r="M10" s="2">
        <v>0</v>
      </c>
      <c r="N10" s="2">
        <v>0</v>
      </c>
      <c r="O10" s="2">
        <v>0</v>
      </c>
      <c r="P10" s="2">
        <v>0</v>
      </c>
      <c r="Q10" s="22">
        <v>0</v>
      </c>
      <c r="R10" s="2">
        <v>0</v>
      </c>
      <c r="S10" s="2">
        <v>0</v>
      </c>
      <c r="T10" s="22">
        <v>0</v>
      </c>
      <c r="U10" s="2">
        <v>0</v>
      </c>
      <c r="V10" s="22">
        <v>0</v>
      </c>
      <c r="W10" s="2">
        <v>0</v>
      </c>
      <c r="X10" s="2">
        <v>0</v>
      </c>
      <c r="Y10" s="22">
        <v>0</v>
      </c>
      <c r="Z10" s="22">
        <v>0</v>
      </c>
      <c r="AA10" s="22">
        <v>0</v>
      </c>
      <c r="AB10" s="22">
        <v>0</v>
      </c>
      <c r="AC10" s="2">
        <v>0</v>
      </c>
      <c r="AD10" s="2">
        <v>0</v>
      </c>
      <c r="AE10" s="2">
        <v>0</v>
      </c>
      <c r="AF10" s="2">
        <v>0</v>
      </c>
      <c r="AG10" s="22">
        <v>0</v>
      </c>
      <c r="AH10" s="22">
        <v>0</v>
      </c>
      <c r="AI10" s="2">
        <v>0</v>
      </c>
      <c r="AJ10" s="22">
        <v>0</v>
      </c>
      <c r="AK10" s="2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2">
        <v>0</v>
      </c>
      <c r="AS10" s="2">
        <v>0</v>
      </c>
      <c r="AT10" s="2">
        <v>0</v>
      </c>
      <c r="AU10" s="2">
        <v>0</v>
      </c>
      <c r="AV10" s="2">
        <v>0</v>
      </c>
      <c r="AW10" s="2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1</v>
      </c>
      <c r="BD10" s="2">
        <v>1</v>
      </c>
      <c r="BE10" s="2" t="s">
        <v>239</v>
      </c>
      <c r="BF10" s="2" t="s">
        <v>240</v>
      </c>
      <c r="BG10" s="2">
        <v>1</v>
      </c>
      <c r="BH10" s="2">
        <v>0</v>
      </c>
      <c r="BI10" s="2">
        <v>0</v>
      </c>
      <c r="BJ10" s="2">
        <v>0</v>
      </c>
      <c r="BK10" s="2">
        <v>0</v>
      </c>
      <c r="BL10" s="2">
        <v>1</v>
      </c>
      <c r="BM10" s="24">
        <v>44301</v>
      </c>
      <c r="BN10" s="2" t="s">
        <v>241</v>
      </c>
      <c r="BO10" s="2">
        <v>0</v>
      </c>
      <c r="BP10" s="2">
        <v>0</v>
      </c>
      <c r="BQ10" s="2">
        <v>0</v>
      </c>
    </row>
    <row r="11" spans="1:72" ht="15.75" customHeight="1">
      <c r="A11" s="2" t="s">
        <v>242</v>
      </c>
      <c r="B11" s="2">
        <v>1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2">
        <v>0</v>
      </c>
      <c r="I11" s="22">
        <v>0</v>
      </c>
      <c r="J11" s="2">
        <v>0</v>
      </c>
      <c r="K11" s="22">
        <v>0</v>
      </c>
      <c r="L11" s="22">
        <v>0</v>
      </c>
      <c r="M11" s="2">
        <v>0</v>
      </c>
      <c r="N11" s="2">
        <v>0</v>
      </c>
      <c r="O11" s="2">
        <v>0</v>
      </c>
      <c r="P11" s="2">
        <v>0</v>
      </c>
      <c r="Q11" s="22">
        <v>0</v>
      </c>
      <c r="R11" s="2">
        <v>0</v>
      </c>
      <c r="S11" s="2">
        <v>0</v>
      </c>
      <c r="T11" s="22">
        <v>0</v>
      </c>
      <c r="U11" s="2">
        <v>0</v>
      </c>
      <c r="V11" s="22">
        <v>0</v>
      </c>
      <c r="W11" s="2">
        <v>0</v>
      </c>
      <c r="X11" s="2">
        <v>0</v>
      </c>
      <c r="Y11" s="22">
        <v>0</v>
      </c>
      <c r="Z11" s="22">
        <v>0</v>
      </c>
      <c r="AA11" s="22">
        <v>0</v>
      </c>
      <c r="AB11" s="22">
        <v>0</v>
      </c>
      <c r="AC11" s="2">
        <v>0</v>
      </c>
      <c r="AD11" s="2">
        <v>0</v>
      </c>
      <c r="AE11" s="2">
        <v>0</v>
      </c>
      <c r="AF11" s="2">
        <v>0</v>
      </c>
      <c r="AG11" s="22">
        <v>0</v>
      </c>
      <c r="AH11" s="22">
        <v>0</v>
      </c>
      <c r="AI11" s="2">
        <v>0</v>
      </c>
      <c r="AJ11" s="22">
        <v>0</v>
      </c>
      <c r="AK11" s="2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2">
        <v>0</v>
      </c>
      <c r="AS11" s="2">
        <v>0</v>
      </c>
      <c r="AT11" s="2">
        <v>0</v>
      </c>
      <c r="AU11" s="2">
        <v>0</v>
      </c>
      <c r="AV11" s="2">
        <v>0</v>
      </c>
      <c r="AW11" s="2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1</v>
      </c>
      <c r="BD11" s="2">
        <v>1</v>
      </c>
      <c r="BE11" s="2" t="s">
        <v>243</v>
      </c>
      <c r="BF11" s="2" t="s">
        <v>244</v>
      </c>
      <c r="BG11" s="2">
        <v>1</v>
      </c>
      <c r="BH11" s="2">
        <v>1</v>
      </c>
      <c r="BI11" s="2">
        <v>1</v>
      </c>
      <c r="BJ11" s="2">
        <v>4</v>
      </c>
      <c r="BK11" s="2">
        <v>0</v>
      </c>
      <c r="BL11" s="2">
        <v>1</v>
      </c>
      <c r="BM11" s="2" t="s">
        <v>245</v>
      </c>
      <c r="BN11" s="2" t="s">
        <v>246</v>
      </c>
      <c r="BO11" s="2">
        <v>1</v>
      </c>
      <c r="BP11" s="2">
        <v>1</v>
      </c>
      <c r="BQ11" s="2">
        <v>0</v>
      </c>
      <c r="BR11" s="2" t="s">
        <v>247</v>
      </c>
    </row>
    <row r="12" spans="1:72" ht="15.75" customHeight="1">
      <c r="A12" s="2" t="s">
        <v>248</v>
      </c>
      <c r="B12" s="2">
        <v>1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3">
        <v>0</v>
      </c>
      <c r="I12" s="22">
        <v>0</v>
      </c>
      <c r="J12" s="2">
        <v>1</v>
      </c>
      <c r="K12" s="22">
        <v>0</v>
      </c>
      <c r="L12" s="22">
        <v>0</v>
      </c>
      <c r="M12" s="2">
        <v>0</v>
      </c>
      <c r="N12" s="2">
        <v>0</v>
      </c>
      <c r="O12" s="2">
        <v>0</v>
      </c>
      <c r="P12" s="2">
        <v>0</v>
      </c>
      <c r="Q12" s="22">
        <v>0</v>
      </c>
      <c r="R12" s="2">
        <v>0</v>
      </c>
      <c r="S12" s="2">
        <v>0</v>
      </c>
      <c r="T12" s="22">
        <v>0</v>
      </c>
      <c r="U12" s="2">
        <v>0</v>
      </c>
      <c r="V12" s="22">
        <v>0</v>
      </c>
      <c r="W12" s="2">
        <v>0</v>
      </c>
      <c r="X12" s="2">
        <v>0</v>
      </c>
      <c r="Y12" s="22">
        <v>0</v>
      </c>
      <c r="Z12" s="22">
        <v>0</v>
      </c>
      <c r="AA12" s="22">
        <v>0</v>
      </c>
      <c r="AB12" s="22">
        <v>0</v>
      </c>
      <c r="AC12" s="2">
        <v>0</v>
      </c>
      <c r="AD12" s="2">
        <v>0</v>
      </c>
      <c r="AE12" s="2">
        <v>0</v>
      </c>
      <c r="AF12" s="2">
        <v>0</v>
      </c>
      <c r="AG12" s="22">
        <v>0</v>
      </c>
      <c r="AH12" s="22">
        <v>0</v>
      </c>
      <c r="AI12" s="2">
        <v>0</v>
      </c>
      <c r="AJ12" s="22">
        <v>0</v>
      </c>
      <c r="AK12" s="2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2">
        <v>0</v>
      </c>
      <c r="AS12" s="2">
        <v>0</v>
      </c>
      <c r="AT12" s="2">
        <v>0</v>
      </c>
      <c r="AU12" s="2">
        <v>0</v>
      </c>
      <c r="AV12" s="2">
        <v>0</v>
      </c>
      <c r="AW12" s="2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F12" s="2" t="s">
        <v>249</v>
      </c>
      <c r="BG12" s="2">
        <v>1</v>
      </c>
      <c r="BH12" s="2">
        <v>1</v>
      </c>
      <c r="BI12" s="2">
        <v>1</v>
      </c>
      <c r="BJ12" s="2">
        <v>1</v>
      </c>
      <c r="BK12" s="2">
        <v>0</v>
      </c>
      <c r="BL12" s="2">
        <v>1</v>
      </c>
      <c r="BM12" s="2" t="s">
        <v>236</v>
      </c>
      <c r="BO12" s="2">
        <v>0</v>
      </c>
      <c r="BP12" s="2">
        <v>1</v>
      </c>
      <c r="BQ12" s="2">
        <v>0</v>
      </c>
      <c r="BR12" s="2" t="s">
        <v>250</v>
      </c>
    </row>
    <row r="13" spans="1:72" ht="15.75" customHeight="1">
      <c r="A13" s="2" t="s">
        <v>251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2">
        <v>0</v>
      </c>
      <c r="I13" s="22">
        <v>0</v>
      </c>
      <c r="J13" s="2">
        <v>0</v>
      </c>
      <c r="K13" s="22">
        <v>0</v>
      </c>
      <c r="L13" s="22">
        <v>0</v>
      </c>
      <c r="M13" s="2">
        <v>1</v>
      </c>
      <c r="N13" s="2">
        <v>1</v>
      </c>
      <c r="O13" s="2">
        <v>0</v>
      </c>
      <c r="P13" s="2">
        <v>1</v>
      </c>
      <c r="Q13" s="22">
        <v>0</v>
      </c>
      <c r="R13" s="2">
        <v>0</v>
      </c>
      <c r="S13" s="2">
        <v>0</v>
      </c>
      <c r="T13" s="22">
        <v>0</v>
      </c>
      <c r="U13" s="2">
        <v>0</v>
      </c>
      <c r="V13" s="22">
        <v>0</v>
      </c>
      <c r="W13" s="2">
        <v>0</v>
      </c>
      <c r="X13" s="2">
        <v>0</v>
      </c>
      <c r="Y13" s="22">
        <v>0</v>
      </c>
      <c r="Z13" s="22">
        <v>0</v>
      </c>
      <c r="AA13" s="22">
        <v>0</v>
      </c>
      <c r="AB13" s="22">
        <v>0</v>
      </c>
      <c r="AC13" s="2">
        <v>0</v>
      </c>
      <c r="AD13" s="2">
        <v>0</v>
      </c>
      <c r="AE13" s="2">
        <v>0</v>
      </c>
      <c r="AF13" s="2">
        <v>0</v>
      </c>
      <c r="AG13" s="22">
        <v>0</v>
      </c>
      <c r="AH13" s="22">
        <v>0</v>
      </c>
      <c r="AI13" s="2">
        <v>0</v>
      </c>
      <c r="AJ13" s="22">
        <v>0</v>
      </c>
      <c r="AK13" s="2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2">
        <v>0</v>
      </c>
      <c r="AS13" s="2">
        <v>0</v>
      </c>
      <c r="AT13" s="2">
        <v>0</v>
      </c>
      <c r="AU13" s="2">
        <v>0</v>
      </c>
      <c r="AV13" s="2">
        <v>0</v>
      </c>
      <c r="AW13" s="2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1</v>
      </c>
      <c r="BE13" s="2" t="s">
        <v>252</v>
      </c>
      <c r="BG13" s="2">
        <v>1</v>
      </c>
      <c r="BH13" s="2">
        <v>0</v>
      </c>
      <c r="BI13" s="2">
        <v>0</v>
      </c>
      <c r="BJ13" s="2">
        <v>0</v>
      </c>
      <c r="BK13" s="2">
        <v>0</v>
      </c>
      <c r="BL13" s="2">
        <v>1</v>
      </c>
      <c r="BM13" s="2" t="s">
        <v>236</v>
      </c>
      <c r="BO13" s="2">
        <v>1</v>
      </c>
      <c r="BP13" s="2">
        <v>0</v>
      </c>
      <c r="BQ13" s="2">
        <v>0</v>
      </c>
      <c r="BR13" s="2" t="s">
        <v>250</v>
      </c>
    </row>
    <row r="14" spans="1:72" ht="15.75" customHeight="1">
      <c r="A14" s="2" t="s">
        <v>253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2">
        <v>0</v>
      </c>
      <c r="I14" s="22">
        <v>0</v>
      </c>
      <c r="J14" s="2">
        <v>0</v>
      </c>
      <c r="K14" s="22">
        <v>0</v>
      </c>
      <c r="L14" s="22">
        <v>0</v>
      </c>
      <c r="M14" s="2">
        <v>1</v>
      </c>
      <c r="N14" s="2">
        <v>0</v>
      </c>
      <c r="O14" s="2">
        <v>0</v>
      </c>
      <c r="P14" s="2">
        <v>0</v>
      </c>
      <c r="Q14" s="22">
        <v>0</v>
      </c>
      <c r="R14" s="2">
        <v>0</v>
      </c>
      <c r="S14" s="2">
        <v>0</v>
      </c>
      <c r="T14" s="22">
        <v>0</v>
      </c>
      <c r="U14" s="2">
        <v>0</v>
      </c>
      <c r="V14" s="22">
        <v>0</v>
      </c>
      <c r="W14" s="2">
        <v>0</v>
      </c>
      <c r="X14" s="2">
        <v>0</v>
      </c>
      <c r="Y14" s="22">
        <v>0</v>
      </c>
      <c r="Z14" s="22">
        <v>0</v>
      </c>
      <c r="AA14" s="22">
        <v>0</v>
      </c>
      <c r="AB14" s="22">
        <v>0</v>
      </c>
      <c r="AC14" s="2">
        <v>0</v>
      </c>
      <c r="AD14" s="2">
        <v>0</v>
      </c>
      <c r="AE14" s="2">
        <v>0</v>
      </c>
      <c r="AF14" s="2">
        <v>0</v>
      </c>
      <c r="AG14" s="22">
        <v>0</v>
      </c>
      <c r="AH14" s="22">
        <v>0</v>
      </c>
      <c r="AI14" s="2">
        <v>0</v>
      </c>
      <c r="AJ14" s="22">
        <v>0</v>
      </c>
      <c r="AK14" s="2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2">
        <v>0</v>
      </c>
      <c r="AS14" s="2">
        <v>0</v>
      </c>
      <c r="AT14" s="2">
        <v>0</v>
      </c>
      <c r="AU14" s="2">
        <v>0</v>
      </c>
      <c r="AV14" s="2">
        <v>0</v>
      </c>
      <c r="AW14" s="2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  <c r="BE14" s="2" t="s">
        <v>254</v>
      </c>
      <c r="BG14" s="2">
        <v>1</v>
      </c>
      <c r="BH14" s="2">
        <v>0</v>
      </c>
      <c r="BI14" s="2">
        <v>0</v>
      </c>
      <c r="BJ14" s="2">
        <v>0</v>
      </c>
      <c r="BK14" s="2">
        <v>1</v>
      </c>
      <c r="BL14" s="2">
        <v>0</v>
      </c>
      <c r="BM14" s="2" t="s">
        <v>255</v>
      </c>
      <c r="BO14" s="2">
        <v>1</v>
      </c>
      <c r="BP14" s="2">
        <v>0</v>
      </c>
      <c r="BQ14" s="2">
        <v>0</v>
      </c>
    </row>
    <row r="15" spans="1:72" ht="15.75" customHeight="1">
      <c r="A15" s="2" t="s">
        <v>256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2">
        <v>0</v>
      </c>
      <c r="I15" s="22">
        <v>0</v>
      </c>
      <c r="J15" s="2">
        <v>0</v>
      </c>
      <c r="K15" s="22">
        <v>0</v>
      </c>
      <c r="L15" s="22">
        <v>0</v>
      </c>
      <c r="M15" s="2">
        <v>1</v>
      </c>
      <c r="N15" s="2">
        <v>0</v>
      </c>
      <c r="O15" s="2">
        <v>1</v>
      </c>
      <c r="P15" s="2">
        <v>0</v>
      </c>
      <c r="Q15" s="22">
        <v>0</v>
      </c>
      <c r="R15" s="2">
        <v>0</v>
      </c>
      <c r="S15" s="2">
        <v>0</v>
      </c>
      <c r="T15" s="22">
        <v>0</v>
      </c>
      <c r="U15" s="2">
        <v>0</v>
      </c>
      <c r="V15" s="22">
        <v>0</v>
      </c>
      <c r="W15" s="2">
        <v>0</v>
      </c>
      <c r="X15" s="2">
        <v>0</v>
      </c>
      <c r="Y15" s="22">
        <v>0</v>
      </c>
      <c r="Z15" s="22">
        <v>0</v>
      </c>
      <c r="AA15" s="22">
        <v>0</v>
      </c>
      <c r="AB15" s="22">
        <v>0</v>
      </c>
      <c r="AC15" s="2">
        <v>0</v>
      </c>
      <c r="AD15" s="2">
        <v>0</v>
      </c>
      <c r="AE15" s="2">
        <v>0</v>
      </c>
      <c r="AF15" s="2">
        <v>0</v>
      </c>
      <c r="AG15" s="22">
        <v>0</v>
      </c>
      <c r="AH15" s="22">
        <v>0</v>
      </c>
      <c r="AI15" s="2">
        <v>0</v>
      </c>
      <c r="AJ15" s="22">
        <v>0</v>
      </c>
      <c r="AK15" s="2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2">
        <v>0</v>
      </c>
      <c r="AS15" s="2">
        <v>0</v>
      </c>
      <c r="AT15" s="2">
        <v>0</v>
      </c>
      <c r="AU15" s="2">
        <v>0</v>
      </c>
      <c r="AV15" s="2">
        <v>0</v>
      </c>
      <c r="AW15" s="2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1</v>
      </c>
      <c r="BE15" s="2" t="s">
        <v>257</v>
      </c>
      <c r="BG15" s="2">
        <v>1</v>
      </c>
      <c r="BH15" s="2">
        <v>0</v>
      </c>
      <c r="BI15" s="2">
        <v>1</v>
      </c>
      <c r="BJ15" s="2">
        <v>2</v>
      </c>
      <c r="BK15" s="2">
        <v>0</v>
      </c>
      <c r="BL15" s="2">
        <v>1</v>
      </c>
      <c r="BM15" s="2" t="s">
        <v>258</v>
      </c>
      <c r="BO15" s="2">
        <v>0</v>
      </c>
      <c r="BP15" s="2">
        <v>0</v>
      </c>
      <c r="BQ15" s="2">
        <v>0</v>
      </c>
    </row>
    <row r="16" spans="1:72" ht="15.75" customHeight="1">
      <c r="A16" s="2" t="s">
        <v>259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2">
        <v>0</v>
      </c>
      <c r="I16" s="22">
        <v>0</v>
      </c>
      <c r="J16" s="2">
        <v>0</v>
      </c>
      <c r="K16" s="22">
        <v>0</v>
      </c>
      <c r="L16" s="22">
        <v>0</v>
      </c>
      <c r="M16" s="2">
        <v>1</v>
      </c>
      <c r="N16" s="2">
        <v>0</v>
      </c>
      <c r="O16" s="2">
        <v>0</v>
      </c>
      <c r="P16" s="2">
        <v>1</v>
      </c>
      <c r="Q16" s="22">
        <v>0</v>
      </c>
      <c r="R16" s="2">
        <v>0</v>
      </c>
      <c r="S16" s="2">
        <v>0</v>
      </c>
      <c r="T16" s="22">
        <v>0</v>
      </c>
      <c r="U16" s="2">
        <v>0</v>
      </c>
      <c r="V16" s="22">
        <v>0</v>
      </c>
      <c r="W16" s="2">
        <v>0</v>
      </c>
      <c r="X16" s="2">
        <v>0</v>
      </c>
      <c r="Y16" s="22">
        <v>0</v>
      </c>
      <c r="Z16" s="22">
        <v>0</v>
      </c>
      <c r="AA16" s="22">
        <v>0</v>
      </c>
      <c r="AB16" s="22">
        <v>0</v>
      </c>
      <c r="AC16" s="2">
        <v>0</v>
      </c>
      <c r="AD16" s="2">
        <v>0</v>
      </c>
      <c r="AE16" s="2">
        <v>0</v>
      </c>
      <c r="AF16" s="2">
        <v>0</v>
      </c>
      <c r="AG16" s="22">
        <v>0</v>
      </c>
      <c r="AH16" s="22">
        <v>0</v>
      </c>
      <c r="AI16" s="2">
        <v>0</v>
      </c>
      <c r="AJ16" s="22">
        <v>0</v>
      </c>
      <c r="AK16" s="2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2">
        <v>0</v>
      </c>
      <c r="AS16" s="2">
        <v>0</v>
      </c>
      <c r="AT16" s="2">
        <v>0</v>
      </c>
      <c r="AU16" s="2">
        <v>0</v>
      </c>
      <c r="AV16" s="2">
        <v>0</v>
      </c>
      <c r="AW16" s="2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1</v>
      </c>
      <c r="BE16" s="2" t="s">
        <v>260</v>
      </c>
      <c r="BF16" s="2" t="s">
        <v>261</v>
      </c>
      <c r="BG16" s="2">
        <v>1</v>
      </c>
      <c r="BH16" s="2">
        <v>1</v>
      </c>
      <c r="BI16" s="2">
        <v>0</v>
      </c>
      <c r="BJ16" s="2">
        <v>0</v>
      </c>
      <c r="BK16" s="2">
        <v>0</v>
      </c>
      <c r="BL16" s="2">
        <v>1</v>
      </c>
      <c r="BM16" s="2" t="s">
        <v>236</v>
      </c>
      <c r="BO16" s="2">
        <v>0</v>
      </c>
      <c r="BP16" s="2">
        <v>0</v>
      </c>
      <c r="BQ16" s="2">
        <v>0</v>
      </c>
    </row>
    <row r="17" spans="1:71" ht="15.75" customHeight="1">
      <c r="A17" s="2" t="s">
        <v>262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2">
        <v>0</v>
      </c>
      <c r="I17" s="22">
        <v>0</v>
      </c>
      <c r="J17" s="2">
        <v>0</v>
      </c>
      <c r="K17" s="22">
        <v>0</v>
      </c>
      <c r="L17" s="22">
        <v>0</v>
      </c>
      <c r="M17" s="2">
        <v>1</v>
      </c>
      <c r="N17" s="2">
        <v>1</v>
      </c>
      <c r="O17" s="2">
        <v>0</v>
      </c>
      <c r="P17" s="2">
        <v>0</v>
      </c>
      <c r="Q17" s="22">
        <v>0</v>
      </c>
      <c r="R17" s="2">
        <v>0</v>
      </c>
      <c r="S17" s="2">
        <v>0</v>
      </c>
      <c r="T17" s="22">
        <v>0</v>
      </c>
      <c r="U17" s="2">
        <v>0</v>
      </c>
      <c r="V17" s="22">
        <v>0</v>
      </c>
      <c r="W17" s="2">
        <v>0</v>
      </c>
      <c r="X17" s="2">
        <v>0</v>
      </c>
      <c r="Y17" s="22">
        <v>0</v>
      </c>
      <c r="Z17" s="22">
        <v>0</v>
      </c>
      <c r="AA17" s="22">
        <v>0</v>
      </c>
      <c r="AB17" s="22">
        <v>0</v>
      </c>
      <c r="AC17" s="2">
        <v>0</v>
      </c>
      <c r="AD17" s="2">
        <v>0</v>
      </c>
      <c r="AE17" s="2">
        <v>0</v>
      </c>
      <c r="AF17" s="2">
        <v>0</v>
      </c>
      <c r="AG17" s="22">
        <v>0</v>
      </c>
      <c r="AH17" s="22">
        <v>0</v>
      </c>
      <c r="AI17" s="2">
        <v>0</v>
      </c>
      <c r="AJ17" s="22">
        <v>0</v>
      </c>
      <c r="AK17" s="2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2">
        <v>0</v>
      </c>
      <c r="AS17" s="2">
        <v>0</v>
      </c>
      <c r="AT17" s="2">
        <v>0</v>
      </c>
      <c r="AU17" s="2">
        <v>0</v>
      </c>
      <c r="AV17" s="2">
        <v>0</v>
      </c>
      <c r="AW17" s="2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1</v>
      </c>
      <c r="BD17" s="2">
        <v>1</v>
      </c>
      <c r="BE17" s="2" t="s">
        <v>263</v>
      </c>
      <c r="BG17" s="2">
        <v>1</v>
      </c>
      <c r="BH17" s="2">
        <v>1</v>
      </c>
      <c r="BI17" s="2">
        <v>0</v>
      </c>
      <c r="BJ17" s="2">
        <v>0</v>
      </c>
      <c r="BK17" s="2">
        <v>0</v>
      </c>
      <c r="BL17" s="2">
        <v>1</v>
      </c>
      <c r="BM17" s="2" t="s">
        <v>236</v>
      </c>
      <c r="BN17" s="2" t="s">
        <v>241</v>
      </c>
      <c r="BO17" s="2">
        <v>0</v>
      </c>
      <c r="BP17" s="2">
        <v>0</v>
      </c>
      <c r="BQ17" s="2">
        <v>0</v>
      </c>
      <c r="BR17" s="2" t="s">
        <v>264</v>
      </c>
      <c r="BS17" s="2" t="s">
        <v>265</v>
      </c>
    </row>
    <row r="18" spans="1:71" ht="15.75" customHeight="1">
      <c r="A18" s="2" t="s">
        <v>266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2">
        <v>0</v>
      </c>
      <c r="I18" s="22">
        <v>0</v>
      </c>
      <c r="J18" s="2">
        <v>0</v>
      </c>
      <c r="K18" s="22">
        <v>0</v>
      </c>
      <c r="L18" s="22">
        <v>0</v>
      </c>
      <c r="M18" s="2">
        <v>1</v>
      </c>
      <c r="N18" s="2">
        <v>1</v>
      </c>
      <c r="O18" s="2">
        <v>0</v>
      </c>
      <c r="P18" s="2">
        <v>0</v>
      </c>
      <c r="Q18" s="22">
        <v>0</v>
      </c>
      <c r="R18" s="2">
        <v>0</v>
      </c>
      <c r="S18" s="2">
        <v>0</v>
      </c>
      <c r="T18" s="22">
        <v>0</v>
      </c>
      <c r="U18" s="2">
        <v>0</v>
      </c>
      <c r="V18" s="22">
        <v>0</v>
      </c>
      <c r="W18" s="2">
        <v>0</v>
      </c>
      <c r="X18" s="2">
        <v>0</v>
      </c>
      <c r="Y18" s="22">
        <v>0</v>
      </c>
      <c r="Z18" s="22">
        <v>0</v>
      </c>
      <c r="AA18" s="22">
        <v>0</v>
      </c>
      <c r="AB18" s="22">
        <v>0</v>
      </c>
      <c r="AC18" s="2">
        <v>0</v>
      </c>
      <c r="AD18" s="2">
        <v>0</v>
      </c>
      <c r="AE18" s="2">
        <v>0</v>
      </c>
      <c r="AF18" s="2">
        <v>0</v>
      </c>
      <c r="AG18" s="22">
        <v>0</v>
      </c>
      <c r="AH18" s="22">
        <v>0</v>
      </c>
      <c r="AI18" s="2">
        <v>0</v>
      </c>
      <c r="AJ18" s="22">
        <v>0</v>
      </c>
      <c r="AK18" s="2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2">
        <v>0</v>
      </c>
      <c r="AS18" s="2">
        <v>0</v>
      </c>
      <c r="AT18" s="2">
        <v>0</v>
      </c>
      <c r="AU18" s="2">
        <v>0</v>
      </c>
      <c r="AV18" s="2">
        <v>0</v>
      </c>
      <c r="AW18" s="2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1</v>
      </c>
      <c r="BD18" s="2">
        <v>1</v>
      </c>
      <c r="BE18" s="2" t="s">
        <v>267</v>
      </c>
      <c r="BF18" s="2" t="s">
        <v>268</v>
      </c>
      <c r="BG18" s="2">
        <v>1</v>
      </c>
      <c r="BH18" s="2">
        <v>0</v>
      </c>
      <c r="BI18" s="2">
        <v>1</v>
      </c>
      <c r="BJ18" s="2">
        <v>2</v>
      </c>
      <c r="BK18" s="2">
        <v>0</v>
      </c>
      <c r="BL18" s="2">
        <v>1</v>
      </c>
      <c r="BM18" s="2" t="s">
        <v>269</v>
      </c>
      <c r="BN18" s="2" t="s">
        <v>241</v>
      </c>
      <c r="BO18" s="2">
        <v>1</v>
      </c>
      <c r="BP18" s="2">
        <v>0</v>
      </c>
      <c r="BQ18" s="2">
        <v>1</v>
      </c>
      <c r="BR18" s="2" t="s">
        <v>270</v>
      </c>
    </row>
    <row r="19" spans="1:71" ht="15.75" customHeight="1">
      <c r="A19" s="2" t="s">
        <v>271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2">
        <v>0</v>
      </c>
      <c r="I19" s="22">
        <v>0</v>
      </c>
      <c r="J19" s="2">
        <v>0</v>
      </c>
      <c r="K19" s="22">
        <v>0</v>
      </c>
      <c r="L19" s="22">
        <v>0</v>
      </c>
      <c r="M19" s="2">
        <v>1</v>
      </c>
      <c r="N19" s="2">
        <v>1</v>
      </c>
      <c r="O19" s="2">
        <v>0</v>
      </c>
      <c r="P19" s="2">
        <v>0</v>
      </c>
      <c r="Q19" s="22">
        <v>0</v>
      </c>
      <c r="R19" s="2">
        <v>0</v>
      </c>
      <c r="S19" s="2">
        <v>0</v>
      </c>
      <c r="T19" s="22">
        <v>0</v>
      </c>
      <c r="U19" s="2">
        <v>0</v>
      </c>
      <c r="V19" s="22">
        <v>0</v>
      </c>
      <c r="W19" s="2">
        <v>0</v>
      </c>
      <c r="X19" s="2">
        <v>0</v>
      </c>
      <c r="Y19" s="22">
        <v>0</v>
      </c>
      <c r="Z19" s="22">
        <v>0</v>
      </c>
      <c r="AA19" s="22">
        <v>0</v>
      </c>
      <c r="AB19" s="22">
        <v>0</v>
      </c>
      <c r="AC19" s="2">
        <v>0</v>
      </c>
      <c r="AD19" s="2">
        <v>0</v>
      </c>
      <c r="AE19" s="2">
        <v>0</v>
      </c>
      <c r="AF19" s="2">
        <v>0</v>
      </c>
      <c r="AG19" s="22">
        <v>0</v>
      </c>
      <c r="AH19" s="22">
        <v>0</v>
      </c>
      <c r="AI19" s="2">
        <v>0</v>
      </c>
      <c r="AJ19" s="22">
        <v>0</v>
      </c>
      <c r="AK19" s="2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2">
        <v>0</v>
      </c>
      <c r="AS19" s="2">
        <v>0</v>
      </c>
      <c r="AT19" s="2">
        <v>0</v>
      </c>
      <c r="AU19" s="2">
        <v>0</v>
      </c>
      <c r="AV19" s="2">
        <v>0</v>
      </c>
      <c r="AW19" s="2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1</v>
      </c>
      <c r="BE19" s="2" t="s">
        <v>272</v>
      </c>
      <c r="BF19" s="2" t="s">
        <v>273</v>
      </c>
      <c r="BG19" s="2">
        <v>1</v>
      </c>
      <c r="BH19" s="2">
        <v>1</v>
      </c>
      <c r="BI19" s="2">
        <v>1</v>
      </c>
      <c r="BJ19" s="2">
        <v>1</v>
      </c>
      <c r="BK19" s="2">
        <v>0</v>
      </c>
      <c r="BL19" s="2">
        <v>1</v>
      </c>
      <c r="BM19" s="2" t="s">
        <v>236</v>
      </c>
      <c r="BO19" s="2">
        <v>0</v>
      </c>
      <c r="BP19" s="2">
        <v>0</v>
      </c>
      <c r="BQ19" s="2">
        <v>0</v>
      </c>
    </row>
    <row r="20" spans="1:71" ht="15.75" customHeight="1">
      <c r="A20" s="2" t="s">
        <v>274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2">
        <v>0</v>
      </c>
      <c r="I20" s="22">
        <v>0</v>
      </c>
      <c r="J20" s="2">
        <v>0</v>
      </c>
      <c r="K20" s="22">
        <v>0</v>
      </c>
      <c r="L20" s="22">
        <v>0</v>
      </c>
      <c r="M20" s="2">
        <v>1</v>
      </c>
      <c r="N20" s="2">
        <v>0</v>
      </c>
      <c r="O20" s="2">
        <v>0</v>
      </c>
      <c r="P20" s="2">
        <v>0</v>
      </c>
      <c r="Q20" s="23">
        <v>1</v>
      </c>
      <c r="R20" s="2">
        <v>0</v>
      </c>
      <c r="S20" s="2">
        <v>0</v>
      </c>
      <c r="T20" s="22">
        <v>0</v>
      </c>
      <c r="U20" s="2">
        <v>0</v>
      </c>
      <c r="V20" s="22">
        <v>0</v>
      </c>
      <c r="W20" s="2">
        <v>0</v>
      </c>
      <c r="X20" s="2">
        <v>0</v>
      </c>
      <c r="Y20" s="22">
        <v>0</v>
      </c>
      <c r="Z20" s="22">
        <v>0</v>
      </c>
      <c r="AA20" s="22">
        <v>0</v>
      </c>
      <c r="AB20" s="22">
        <v>0</v>
      </c>
      <c r="AC20" s="2">
        <v>0</v>
      </c>
      <c r="AD20" s="2">
        <v>0</v>
      </c>
      <c r="AE20" s="2">
        <v>0</v>
      </c>
      <c r="AF20" s="2">
        <v>0</v>
      </c>
      <c r="AG20" s="22">
        <v>0</v>
      </c>
      <c r="AH20" s="22">
        <v>0</v>
      </c>
      <c r="AI20" s="2">
        <v>0</v>
      </c>
      <c r="AJ20" s="22">
        <v>0</v>
      </c>
      <c r="AK20" s="2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2">
        <v>0</v>
      </c>
      <c r="AS20" s="2">
        <v>0</v>
      </c>
      <c r="AT20" s="2">
        <v>0</v>
      </c>
      <c r="AU20" s="2">
        <v>0</v>
      </c>
      <c r="AV20" s="2">
        <v>0</v>
      </c>
      <c r="AW20" s="2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G20" s="2">
        <v>0</v>
      </c>
      <c r="BH20" s="2">
        <v>1</v>
      </c>
      <c r="BI20" s="2">
        <v>1</v>
      </c>
      <c r="BJ20" s="2">
        <v>1</v>
      </c>
      <c r="BK20" s="2">
        <v>0</v>
      </c>
      <c r="BL20" s="2">
        <v>1</v>
      </c>
      <c r="BM20" s="2" t="s">
        <v>236</v>
      </c>
      <c r="BO20" s="2">
        <v>0</v>
      </c>
      <c r="BP20" s="2">
        <v>0</v>
      </c>
      <c r="BQ20" s="2">
        <v>0</v>
      </c>
      <c r="BS20" s="2" t="s">
        <v>275</v>
      </c>
    </row>
    <row r="21" spans="1:71" ht="15.75" customHeight="1">
      <c r="A21" s="2" t="s">
        <v>276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2">
        <v>0</v>
      </c>
      <c r="I21" s="22">
        <v>0</v>
      </c>
      <c r="J21" s="2">
        <v>0</v>
      </c>
      <c r="K21" s="22">
        <v>0</v>
      </c>
      <c r="L21" s="22">
        <v>0</v>
      </c>
      <c r="M21" s="2">
        <v>1</v>
      </c>
      <c r="N21" s="2">
        <v>0</v>
      </c>
      <c r="O21" s="2">
        <v>0</v>
      </c>
      <c r="P21" s="2">
        <v>0</v>
      </c>
      <c r="Q21" s="22">
        <v>0</v>
      </c>
      <c r="R21" s="2">
        <v>0</v>
      </c>
      <c r="S21" s="2">
        <v>0</v>
      </c>
      <c r="T21" s="22">
        <v>0</v>
      </c>
      <c r="U21" s="2">
        <v>0</v>
      </c>
      <c r="V21" s="22">
        <v>0</v>
      </c>
      <c r="W21" s="2">
        <v>0</v>
      </c>
      <c r="X21" s="2">
        <v>0</v>
      </c>
      <c r="Y21" s="22">
        <v>0</v>
      </c>
      <c r="Z21" s="22">
        <v>0</v>
      </c>
      <c r="AA21" s="22">
        <v>0</v>
      </c>
      <c r="AB21" s="22">
        <v>0</v>
      </c>
      <c r="AC21" s="2">
        <v>0</v>
      </c>
      <c r="AD21" s="2">
        <v>0</v>
      </c>
      <c r="AE21" s="2">
        <v>0</v>
      </c>
      <c r="AF21" s="2">
        <v>0</v>
      </c>
      <c r="AG21" s="22">
        <v>0</v>
      </c>
      <c r="AH21" s="22">
        <v>0</v>
      </c>
      <c r="AI21" s="2">
        <v>0</v>
      </c>
      <c r="AJ21" s="22">
        <v>0</v>
      </c>
      <c r="AK21" s="2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2">
        <v>0</v>
      </c>
      <c r="AS21" s="2">
        <v>0</v>
      </c>
      <c r="AT21" s="2">
        <v>0</v>
      </c>
      <c r="AU21" s="2">
        <v>0</v>
      </c>
      <c r="AV21" s="2">
        <v>0</v>
      </c>
      <c r="AW21" s="2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1</v>
      </c>
      <c r="BE21" s="2" t="s">
        <v>277</v>
      </c>
      <c r="BF21" s="2" t="s">
        <v>278</v>
      </c>
      <c r="BG21" s="2">
        <v>1</v>
      </c>
      <c r="BH21" s="2">
        <v>1</v>
      </c>
      <c r="BI21" s="2">
        <v>1</v>
      </c>
      <c r="BJ21" s="2">
        <v>2</v>
      </c>
      <c r="BK21" s="2">
        <v>0</v>
      </c>
      <c r="BL21" s="2">
        <v>1</v>
      </c>
      <c r="BM21" s="2" t="s">
        <v>236</v>
      </c>
      <c r="BO21" s="2">
        <v>0</v>
      </c>
      <c r="BP21" s="2">
        <v>0</v>
      </c>
      <c r="BQ21" s="2">
        <v>0</v>
      </c>
      <c r="BS21" s="2" t="s">
        <v>279</v>
      </c>
    </row>
    <row r="22" spans="1:71" ht="15.75" customHeight="1">
      <c r="A22" s="2" t="s">
        <v>280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2">
        <v>0</v>
      </c>
      <c r="I22" s="22">
        <v>0</v>
      </c>
      <c r="J22" s="2">
        <v>0</v>
      </c>
      <c r="K22" s="22">
        <v>0</v>
      </c>
      <c r="L22" s="22">
        <v>0</v>
      </c>
      <c r="M22" s="2">
        <v>0</v>
      </c>
      <c r="N22" s="2">
        <v>0</v>
      </c>
      <c r="O22" s="2">
        <v>0</v>
      </c>
      <c r="P22" s="2">
        <v>0</v>
      </c>
      <c r="Q22" s="22">
        <v>0</v>
      </c>
      <c r="R22" s="2">
        <v>1</v>
      </c>
      <c r="S22" s="2">
        <v>0</v>
      </c>
      <c r="T22" s="22">
        <v>0</v>
      </c>
      <c r="U22" s="2">
        <v>1</v>
      </c>
      <c r="V22" s="22">
        <v>0</v>
      </c>
      <c r="W22" s="2">
        <v>0</v>
      </c>
      <c r="X22" s="2">
        <v>0</v>
      </c>
      <c r="Y22" s="22">
        <v>0</v>
      </c>
      <c r="Z22" s="22">
        <v>0</v>
      </c>
      <c r="AA22" s="22">
        <v>0</v>
      </c>
      <c r="AB22" s="22">
        <v>0</v>
      </c>
      <c r="AC22" s="2">
        <v>0</v>
      </c>
      <c r="AD22" s="2">
        <v>0</v>
      </c>
      <c r="AE22" s="2">
        <v>0</v>
      </c>
      <c r="AF22" s="2">
        <v>0</v>
      </c>
      <c r="AG22" s="22">
        <v>0</v>
      </c>
      <c r="AH22" s="22">
        <v>0</v>
      </c>
      <c r="AI22" s="2">
        <v>0</v>
      </c>
      <c r="AJ22" s="22">
        <v>0</v>
      </c>
      <c r="AK22" s="2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2">
        <v>0</v>
      </c>
      <c r="AS22" s="2">
        <v>0</v>
      </c>
      <c r="AT22" s="2">
        <v>0</v>
      </c>
      <c r="AU22" s="2">
        <v>0</v>
      </c>
      <c r="AV22" s="2">
        <v>0</v>
      </c>
      <c r="AW22" s="2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1</v>
      </c>
      <c r="BE22" s="2" t="s">
        <v>281</v>
      </c>
      <c r="BG22" s="2">
        <v>0</v>
      </c>
      <c r="BH22" s="2">
        <v>1</v>
      </c>
      <c r="BI22" s="2">
        <v>1</v>
      </c>
      <c r="BJ22" s="2">
        <v>1</v>
      </c>
      <c r="BK22" s="2">
        <v>0</v>
      </c>
      <c r="BL22" s="2">
        <v>1</v>
      </c>
      <c r="BM22" s="2" t="s">
        <v>282</v>
      </c>
      <c r="BO22" s="2">
        <v>1</v>
      </c>
      <c r="BP22" s="2">
        <v>1</v>
      </c>
      <c r="BQ22" s="2">
        <v>0</v>
      </c>
      <c r="BR22" s="2" t="s">
        <v>283</v>
      </c>
    </row>
    <row r="23" spans="1:71" ht="15.75" customHeight="1">
      <c r="A23" s="2" t="s">
        <v>284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2">
        <v>0</v>
      </c>
      <c r="I23" s="22">
        <v>0</v>
      </c>
      <c r="J23" s="2">
        <v>0</v>
      </c>
      <c r="K23" s="22">
        <v>0</v>
      </c>
      <c r="L23" s="22">
        <v>0</v>
      </c>
      <c r="M23" s="2">
        <v>0</v>
      </c>
      <c r="N23" s="2">
        <v>0</v>
      </c>
      <c r="O23" s="2">
        <v>0</v>
      </c>
      <c r="P23" s="2">
        <v>0</v>
      </c>
      <c r="Q23" s="22">
        <v>0</v>
      </c>
      <c r="R23" s="2">
        <v>0</v>
      </c>
      <c r="S23" s="2">
        <v>0</v>
      </c>
      <c r="T23" s="22">
        <v>0</v>
      </c>
      <c r="U23" s="2">
        <v>0</v>
      </c>
      <c r="V23" s="22">
        <v>0</v>
      </c>
      <c r="W23" s="2">
        <v>1</v>
      </c>
      <c r="X23" s="2">
        <v>0</v>
      </c>
      <c r="Y23" s="22">
        <v>0</v>
      </c>
      <c r="Z23" s="22">
        <v>0</v>
      </c>
      <c r="AA23" s="22">
        <v>0</v>
      </c>
      <c r="AB23" s="22">
        <v>0</v>
      </c>
      <c r="AC23" s="2">
        <v>1</v>
      </c>
      <c r="AD23" s="2">
        <v>0</v>
      </c>
      <c r="AE23" s="2">
        <v>0</v>
      </c>
      <c r="AF23" s="2">
        <v>0</v>
      </c>
      <c r="AG23" s="22">
        <v>0</v>
      </c>
      <c r="AH23" s="22">
        <v>0</v>
      </c>
      <c r="AI23" s="2">
        <v>0</v>
      </c>
      <c r="AJ23" s="22">
        <v>0</v>
      </c>
      <c r="AK23" s="2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2">
        <v>0</v>
      </c>
      <c r="AS23" s="2">
        <v>0</v>
      </c>
      <c r="AT23" s="2">
        <v>0</v>
      </c>
      <c r="AU23" s="2">
        <v>0</v>
      </c>
      <c r="AV23" s="2">
        <v>0</v>
      </c>
      <c r="AW23" s="2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 t="s">
        <v>285</v>
      </c>
      <c r="BG23" s="2">
        <v>0</v>
      </c>
      <c r="BH23" s="2">
        <v>0</v>
      </c>
      <c r="BI23" s="2">
        <v>0</v>
      </c>
      <c r="BJ23" s="2">
        <v>0</v>
      </c>
      <c r="BK23" s="2">
        <v>1</v>
      </c>
      <c r="BL23" s="2">
        <v>0</v>
      </c>
      <c r="BO23" s="2">
        <v>0</v>
      </c>
      <c r="BP23" s="2">
        <v>0</v>
      </c>
      <c r="BQ23" s="2">
        <v>0</v>
      </c>
      <c r="BR23" s="2" t="s">
        <v>215</v>
      </c>
    </row>
    <row r="24" spans="1:71" ht="15.75" customHeight="1">
      <c r="A24" s="2" t="s">
        <v>286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2">
        <v>0</v>
      </c>
      <c r="I24" s="22">
        <v>0</v>
      </c>
      <c r="J24" s="2">
        <v>0</v>
      </c>
      <c r="K24" s="22">
        <v>0</v>
      </c>
      <c r="L24" s="22">
        <v>0</v>
      </c>
      <c r="M24" s="2">
        <v>0</v>
      </c>
      <c r="N24" s="2">
        <v>0</v>
      </c>
      <c r="O24" s="2">
        <v>0</v>
      </c>
      <c r="P24" s="2">
        <v>0</v>
      </c>
      <c r="Q24" s="22">
        <v>0</v>
      </c>
      <c r="R24" s="2">
        <v>0</v>
      </c>
      <c r="S24" s="2">
        <v>0</v>
      </c>
      <c r="T24" s="22">
        <v>0</v>
      </c>
      <c r="U24" s="2">
        <v>0</v>
      </c>
      <c r="V24" s="22">
        <v>0</v>
      </c>
      <c r="W24" s="2">
        <v>1</v>
      </c>
      <c r="X24" s="2">
        <v>0</v>
      </c>
      <c r="Y24" s="22">
        <v>0</v>
      </c>
      <c r="Z24" s="22">
        <v>0</v>
      </c>
      <c r="AA24" s="22">
        <v>0</v>
      </c>
      <c r="AB24" s="22">
        <v>0</v>
      </c>
      <c r="AC24" s="2">
        <v>1</v>
      </c>
      <c r="AD24" s="2">
        <v>0</v>
      </c>
      <c r="AE24" s="2">
        <v>0</v>
      </c>
      <c r="AF24" s="2">
        <v>0</v>
      </c>
      <c r="AG24" s="22">
        <v>0</v>
      </c>
      <c r="AH24" s="22">
        <v>0</v>
      </c>
      <c r="AI24" s="2">
        <v>0</v>
      </c>
      <c r="AJ24" s="22">
        <v>0</v>
      </c>
      <c r="AK24" s="2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2">
        <v>0</v>
      </c>
      <c r="AS24" s="2">
        <v>0</v>
      </c>
      <c r="AT24" s="2">
        <v>0</v>
      </c>
      <c r="AU24" s="2">
        <v>0</v>
      </c>
      <c r="AV24" s="2">
        <v>0</v>
      </c>
      <c r="AW24" s="2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1</v>
      </c>
      <c r="BD24" s="2">
        <v>1</v>
      </c>
      <c r="BE24" s="2" t="s">
        <v>287</v>
      </c>
      <c r="BG24" s="2">
        <v>0</v>
      </c>
      <c r="BH24" s="2">
        <v>0</v>
      </c>
      <c r="BI24" s="2">
        <v>0</v>
      </c>
      <c r="BJ24" s="2">
        <v>0</v>
      </c>
      <c r="BK24" s="2">
        <v>1</v>
      </c>
      <c r="BL24" s="2">
        <v>0</v>
      </c>
      <c r="BO24" s="2">
        <v>0</v>
      </c>
      <c r="BP24" s="2">
        <v>0</v>
      </c>
      <c r="BQ24" s="2">
        <v>0</v>
      </c>
      <c r="BR24" s="2" t="s">
        <v>288</v>
      </c>
    </row>
    <row r="25" spans="1:71" ht="15.75" customHeight="1">
      <c r="A25" s="2" t="s">
        <v>289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2">
        <v>0</v>
      </c>
      <c r="I25" s="22">
        <v>0</v>
      </c>
      <c r="J25" s="2">
        <v>0</v>
      </c>
      <c r="K25" s="22">
        <v>0</v>
      </c>
      <c r="L25" s="22">
        <v>0</v>
      </c>
      <c r="M25" s="2">
        <v>0</v>
      </c>
      <c r="N25" s="2">
        <v>0</v>
      </c>
      <c r="O25" s="2">
        <v>0</v>
      </c>
      <c r="P25" s="2">
        <v>0</v>
      </c>
      <c r="Q25" s="22">
        <v>0</v>
      </c>
      <c r="R25" s="2">
        <v>0</v>
      </c>
      <c r="S25" s="2">
        <v>0</v>
      </c>
      <c r="T25" s="22">
        <v>0</v>
      </c>
      <c r="U25" s="2">
        <v>0</v>
      </c>
      <c r="V25" s="22">
        <v>0</v>
      </c>
      <c r="W25" s="2">
        <v>1</v>
      </c>
      <c r="X25" s="2">
        <v>0</v>
      </c>
      <c r="Y25" s="22">
        <v>0</v>
      </c>
      <c r="Z25" s="22">
        <v>0</v>
      </c>
      <c r="AA25" s="22">
        <v>0</v>
      </c>
      <c r="AB25" s="23">
        <v>1</v>
      </c>
      <c r="AC25" s="2">
        <v>0</v>
      </c>
      <c r="AD25" s="2">
        <v>0</v>
      </c>
      <c r="AE25" s="2">
        <v>0</v>
      </c>
      <c r="AF25" s="2">
        <v>0</v>
      </c>
      <c r="AG25" s="22">
        <v>0</v>
      </c>
      <c r="AH25" s="22">
        <v>0</v>
      </c>
      <c r="AI25" s="2">
        <v>0</v>
      </c>
      <c r="AJ25" s="22">
        <v>0</v>
      </c>
      <c r="AK25" s="2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2">
        <v>0</v>
      </c>
      <c r="AS25" s="2">
        <v>0</v>
      </c>
      <c r="AT25" s="2">
        <v>0</v>
      </c>
      <c r="AU25" s="2">
        <v>0</v>
      </c>
      <c r="AV25" s="2">
        <v>0</v>
      </c>
      <c r="AW25" s="2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1</v>
      </c>
      <c r="BE25" s="2" t="s">
        <v>290</v>
      </c>
      <c r="BG25" s="2">
        <v>0</v>
      </c>
      <c r="BH25" s="2">
        <v>1</v>
      </c>
      <c r="BI25" s="2">
        <v>1</v>
      </c>
      <c r="BJ25" s="2">
        <v>2</v>
      </c>
      <c r="BK25" s="2">
        <v>0</v>
      </c>
      <c r="BL25" s="2">
        <v>1</v>
      </c>
      <c r="BM25" s="2" t="s">
        <v>291</v>
      </c>
      <c r="BO25" s="2">
        <v>1</v>
      </c>
      <c r="BP25" s="2">
        <v>1</v>
      </c>
      <c r="BQ25" s="2">
        <v>0</v>
      </c>
      <c r="BR25" s="2" t="s">
        <v>292</v>
      </c>
      <c r="BS25" s="2" t="s">
        <v>293</v>
      </c>
    </row>
    <row r="26" spans="1:71" ht="15.75" customHeight="1">
      <c r="A26" s="2" t="s">
        <v>294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2">
        <v>0</v>
      </c>
      <c r="I26" s="22">
        <v>0</v>
      </c>
      <c r="J26" s="2">
        <v>0</v>
      </c>
      <c r="K26" s="22">
        <v>0</v>
      </c>
      <c r="L26" s="22">
        <v>0</v>
      </c>
      <c r="M26" s="2">
        <v>0</v>
      </c>
      <c r="N26" s="2">
        <v>0</v>
      </c>
      <c r="O26" s="2">
        <v>0</v>
      </c>
      <c r="P26" s="2">
        <v>0</v>
      </c>
      <c r="Q26" s="22">
        <v>0</v>
      </c>
      <c r="R26" s="2">
        <v>0</v>
      </c>
      <c r="S26" s="2">
        <v>0</v>
      </c>
      <c r="T26" s="22">
        <v>0</v>
      </c>
      <c r="U26" s="2">
        <v>0</v>
      </c>
      <c r="V26" s="22">
        <v>0</v>
      </c>
      <c r="W26" s="2">
        <v>1</v>
      </c>
      <c r="X26" s="2">
        <v>0</v>
      </c>
      <c r="Y26" s="22">
        <v>0</v>
      </c>
      <c r="Z26" s="22">
        <v>0</v>
      </c>
      <c r="AA26" s="22">
        <v>0</v>
      </c>
      <c r="AB26" s="22">
        <v>0</v>
      </c>
      <c r="AC26" s="2">
        <v>0</v>
      </c>
      <c r="AD26" s="2">
        <v>1</v>
      </c>
      <c r="AE26" s="2">
        <v>0</v>
      </c>
      <c r="AF26" s="2">
        <v>0</v>
      </c>
      <c r="AG26" s="22">
        <v>0</v>
      </c>
      <c r="AH26" s="22">
        <v>0</v>
      </c>
      <c r="AI26" s="2">
        <v>0</v>
      </c>
      <c r="AJ26" s="22">
        <v>0</v>
      </c>
      <c r="AK26" s="2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2">
        <v>0</v>
      </c>
      <c r="AS26" s="2">
        <v>0</v>
      </c>
      <c r="AT26" s="2">
        <v>0</v>
      </c>
      <c r="AU26" s="2">
        <v>0</v>
      </c>
      <c r="AV26" s="2">
        <v>0</v>
      </c>
      <c r="AW26" s="2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1</v>
      </c>
      <c r="BE26" s="2" t="s">
        <v>295</v>
      </c>
      <c r="BF26" s="2" t="s">
        <v>296</v>
      </c>
      <c r="BG26" s="2">
        <v>1</v>
      </c>
      <c r="BH26" s="2">
        <v>0</v>
      </c>
      <c r="BI26" s="2">
        <v>0</v>
      </c>
      <c r="BJ26" s="2">
        <v>0</v>
      </c>
      <c r="BK26" s="2">
        <v>1</v>
      </c>
      <c r="BL26" s="2">
        <v>0</v>
      </c>
      <c r="BO26" s="2">
        <v>0</v>
      </c>
      <c r="BP26" s="2">
        <v>0</v>
      </c>
      <c r="BQ26" s="2">
        <v>0</v>
      </c>
      <c r="BR26" s="2" t="s">
        <v>297</v>
      </c>
      <c r="BS26" s="2" t="s">
        <v>298</v>
      </c>
    </row>
    <row r="27" spans="1:71" ht="15.75" customHeight="1">
      <c r="A27" s="2" t="s">
        <v>299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2">
        <v>0</v>
      </c>
      <c r="I27" s="22">
        <v>0</v>
      </c>
      <c r="J27" s="2">
        <v>0</v>
      </c>
      <c r="K27" s="22">
        <v>0</v>
      </c>
      <c r="L27" s="22">
        <v>0</v>
      </c>
      <c r="M27" s="2">
        <v>0</v>
      </c>
      <c r="N27" s="2">
        <v>0</v>
      </c>
      <c r="O27" s="2">
        <v>0</v>
      </c>
      <c r="P27" s="2">
        <v>0</v>
      </c>
      <c r="Q27" s="22">
        <v>0</v>
      </c>
      <c r="R27" s="2">
        <v>0</v>
      </c>
      <c r="S27" s="2">
        <v>0</v>
      </c>
      <c r="T27" s="22">
        <v>0</v>
      </c>
      <c r="U27" s="2">
        <v>0</v>
      </c>
      <c r="V27" s="22">
        <v>0</v>
      </c>
      <c r="W27" s="2">
        <v>1</v>
      </c>
      <c r="X27" s="2">
        <v>1</v>
      </c>
      <c r="Y27" s="22">
        <v>0</v>
      </c>
      <c r="Z27" s="22">
        <v>0</v>
      </c>
      <c r="AA27" s="23">
        <v>1</v>
      </c>
      <c r="AB27" s="22">
        <v>0</v>
      </c>
      <c r="AC27" s="2">
        <v>0</v>
      </c>
      <c r="AD27" s="2">
        <v>0</v>
      </c>
      <c r="AE27" s="2">
        <v>0</v>
      </c>
      <c r="AF27" s="2">
        <v>0</v>
      </c>
      <c r="AG27" s="22">
        <v>0</v>
      </c>
      <c r="AH27" s="22">
        <v>0</v>
      </c>
      <c r="AI27" s="2">
        <v>0</v>
      </c>
      <c r="AJ27" s="22">
        <v>0</v>
      </c>
      <c r="AK27" s="2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2">
        <v>0</v>
      </c>
      <c r="AS27" s="2">
        <v>0</v>
      </c>
      <c r="AT27" s="2">
        <v>0</v>
      </c>
      <c r="AU27" s="2">
        <v>0</v>
      </c>
      <c r="AV27" s="2">
        <v>0</v>
      </c>
      <c r="AW27" s="2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1</v>
      </c>
      <c r="BE27" s="2" t="s">
        <v>300</v>
      </c>
      <c r="BF27" s="2" t="s">
        <v>301</v>
      </c>
      <c r="BG27" s="2">
        <v>0</v>
      </c>
      <c r="BH27" s="2">
        <v>0</v>
      </c>
      <c r="BI27" s="2">
        <v>0</v>
      </c>
      <c r="BJ27" s="2">
        <v>0</v>
      </c>
      <c r="BK27" s="2">
        <v>1</v>
      </c>
      <c r="BL27" s="2">
        <v>0</v>
      </c>
      <c r="BO27" s="2">
        <v>0</v>
      </c>
      <c r="BP27" s="2">
        <v>0</v>
      </c>
      <c r="BQ27" s="2">
        <v>0</v>
      </c>
      <c r="BR27" s="2" t="s">
        <v>302</v>
      </c>
    </row>
    <row r="28" spans="1:71" ht="12.5">
      <c r="A28" s="2" t="s">
        <v>303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2">
        <v>0</v>
      </c>
      <c r="I28" s="22">
        <v>0</v>
      </c>
      <c r="J28" s="2">
        <v>0</v>
      </c>
      <c r="K28" s="22">
        <v>0</v>
      </c>
      <c r="L28" s="22">
        <v>0</v>
      </c>
      <c r="M28" s="2">
        <v>0</v>
      </c>
      <c r="N28" s="2">
        <v>0</v>
      </c>
      <c r="O28" s="2">
        <v>0</v>
      </c>
      <c r="P28" s="2">
        <v>0</v>
      </c>
      <c r="Q28" s="22">
        <v>0</v>
      </c>
      <c r="R28" s="2">
        <v>0</v>
      </c>
      <c r="S28" s="2">
        <v>0</v>
      </c>
      <c r="T28" s="22">
        <v>0</v>
      </c>
      <c r="U28" s="2">
        <v>0</v>
      </c>
      <c r="V28" s="22">
        <v>0</v>
      </c>
      <c r="W28" s="2">
        <v>1</v>
      </c>
      <c r="X28" s="2">
        <v>0</v>
      </c>
      <c r="Y28" s="22">
        <v>0</v>
      </c>
      <c r="Z28" s="22">
        <v>0</v>
      </c>
      <c r="AA28" s="22">
        <v>0</v>
      </c>
      <c r="AB28" s="22">
        <v>0</v>
      </c>
      <c r="AC28" s="2">
        <v>0</v>
      </c>
      <c r="AD28" s="2">
        <v>0</v>
      </c>
      <c r="AE28" s="2">
        <v>0</v>
      </c>
      <c r="AF28" s="2">
        <v>0</v>
      </c>
      <c r="AG28" s="22">
        <v>0</v>
      </c>
      <c r="AH28" s="22">
        <v>0</v>
      </c>
      <c r="AI28" s="2">
        <v>0</v>
      </c>
      <c r="AJ28" s="22">
        <v>0</v>
      </c>
      <c r="AK28" s="2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2">
        <v>0</v>
      </c>
      <c r="AS28" s="2">
        <v>0</v>
      </c>
      <c r="AT28" s="2">
        <v>0</v>
      </c>
      <c r="AU28" s="2">
        <v>0</v>
      </c>
      <c r="AV28" s="2">
        <v>0</v>
      </c>
      <c r="AW28" s="2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 t="s">
        <v>304</v>
      </c>
      <c r="BG28" s="2">
        <v>0</v>
      </c>
      <c r="BH28" s="2">
        <v>1</v>
      </c>
      <c r="BI28" s="2">
        <v>0</v>
      </c>
      <c r="BJ28" s="2">
        <v>0</v>
      </c>
      <c r="BK28" s="2">
        <v>0</v>
      </c>
      <c r="BL28" s="2">
        <v>1</v>
      </c>
      <c r="BM28" s="2" t="s">
        <v>291</v>
      </c>
      <c r="BO28" s="2">
        <v>0</v>
      </c>
      <c r="BP28" s="2">
        <v>0</v>
      </c>
      <c r="BQ28" s="2">
        <v>0</v>
      </c>
      <c r="BR28" s="2" t="s">
        <v>250</v>
      </c>
    </row>
    <row r="29" spans="1:71" ht="12.5">
      <c r="A29" s="2" t="s">
        <v>305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2">
        <v>0</v>
      </c>
      <c r="I29" s="22">
        <v>0</v>
      </c>
      <c r="J29" s="2">
        <v>0</v>
      </c>
      <c r="K29" s="22">
        <v>0</v>
      </c>
      <c r="L29" s="22">
        <v>0</v>
      </c>
      <c r="M29" s="2">
        <v>0</v>
      </c>
      <c r="N29" s="2">
        <v>0</v>
      </c>
      <c r="O29" s="2">
        <v>0</v>
      </c>
      <c r="P29" s="2">
        <v>0</v>
      </c>
      <c r="Q29" s="22">
        <v>0</v>
      </c>
      <c r="R29" s="2">
        <v>1</v>
      </c>
      <c r="S29" s="2">
        <v>0</v>
      </c>
      <c r="T29" s="23">
        <v>1</v>
      </c>
      <c r="U29" s="2">
        <v>0</v>
      </c>
      <c r="V29" s="22">
        <v>0</v>
      </c>
      <c r="W29" s="2">
        <v>0</v>
      </c>
      <c r="X29" s="2">
        <v>0</v>
      </c>
      <c r="Y29" s="22">
        <v>0</v>
      </c>
      <c r="Z29" s="22">
        <v>0</v>
      </c>
      <c r="AA29" s="22">
        <v>0</v>
      </c>
      <c r="AB29" s="22">
        <v>0</v>
      </c>
      <c r="AC29" s="2">
        <v>0</v>
      </c>
      <c r="AD29" s="2">
        <v>0</v>
      </c>
      <c r="AE29" s="2">
        <v>0</v>
      </c>
      <c r="AF29" s="2">
        <v>0</v>
      </c>
      <c r="AG29" s="22">
        <v>0</v>
      </c>
      <c r="AH29" s="22">
        <v>0</v>
      </c>
      <c r="AI29" s="2">
        <v>0</v>
      </c>
      <c r="AJ29" s="22">
        <v>0</v>
      </c>
      <c r="AK29" s="2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2">
        <v>0</v>
      </c>
      <c r="AS29" s="2">
        <v>0</v>
      </c>
      <c r="AT29" s="2">
        <v>0</v>
      </c>
      <c r="AU29" s="2">
        <v>0</v>
      </c>
      <c r="AV29" s="2">
        <v>0</v>
      </c>
      <c r="AW29" s="2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1</v>
      </c>
      <c r="BE29" s="2" t="s">
        <v>306</v>
      </c>
      <c r="BG29" s="2">
        <v>0</v>
      </c>
      <c r="BH29" s="2">
        <v>0</v>
      </c>
      <c r="BI29" s="2">
        <v>1</v>
      </c>
      <c r="BJ29" s="2">
        <v>1</v>
      </c>
      <c r="BK29" s="2">
        <v>0</v>
      </c>
      <c r="BL29" s="2">
        <v>1</v>
      </c>
      <c r="BM29" s="2" t="s">
        <v>307</v>
      </c>
      <c r="BO29" s="2">
        <v>0</v>
      </c>
      <c r="BP29" s="2">
        <v>0</v>
      </c>
      <c r="BQ29" s="2">
        <v>0</v>
      </c>
      <c r="BR29" s="2" t="s">
        <v>308</v>
      </c>
    </row>
    <row r="30" spans="1:71" ht="12.5">
      <c r="A30" s="2" t="s">
        <v>309</v>
      </c>
      <c r="B30" s="2">
        <v>0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2">
        <v>0</v>
      </c>
      <c r="I30" s="22">
        <v>0</v>
      </c>
      <c r="J30" s="2">
        <v>0</v>
      </c>
      <c r="K30" s="22">
        <v>0</v>
      </c>
      <c r="L30" s="22">
        <v>0</v>
      </c>
      <c r="M30" s="2">
        <v>0</v>
      </c>
      <c r="N30" s="2">
        <v>0</v>
      </c>
      <c r="O30" s="2">
        <v>0</v>
      </c>
      <c r="P30" s="2">
        <v>0</v>
      </c>
      <c r="Q30" s="22">
        <v>0</v>
      </c>
      <c r="R30" s="2">
        <v>1</v>
      </c>
      <c r="S30" s="2">
        <v>0</v>
      </c>
      <c r="T30" s="23">
        <v>1</v>
      </c>
      <c r="U30" s="2">
        <v>0</v>
      </c>
      <c r="V30" s="22">
        <v>0</v>
      </c>
      <c r="W30" s="2">
        <v>0</v>
      </c>
      <c r="X30" s="2">
        <v>0</v>
      </c>
      <c r="Y30" s="22">
        <v>0</v>
      </c>
      <c r="Z30" s="22">
        <v>0</v>
      </c>
      <c r="AA30" s="22">
        <v>0</v>
      </c>
      <c r="AB30" s="22">
        <v>0</v>
      </c>
      <c r="AC30" s="2">
        <v>0</v>
      </c>
      <c r="AD30" s="2">
        <v>0</v>
      </c>
      <c r="AE30" s="2">
        <v>0</v>
      </c>
      <c r="AF30" s="2">
        <v>0</v>
      </c>
      <c r="AG30" s="22">
        <v>0</v>
      </c>
      <c r="AH30" s="22">
        <v>0</v>
      </c>
      <c r="AI30" s="2">
        <v>0</v>
      </c>
      <c r="AJ30" s="22">
        <v>0</v>
      </c>
      <c r="AK30" s="2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2">
        <v>0</v>
      </c>
      <c r="AS30" s="2">
        <v>0</v>
      </c>
      <c r="AT30" s="2">
        <v>0</v>
      </c>
      <c r="AU30" s="2">
        <v>0</v>
      </c>
      <c r="AV30" s="2">
        <v>0</v>
      </c>
      <c r="AW30" s="2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1</v>
      </c>
      <c r="BE30" s="2" t="s">
        <v>310</v>
      </c>
      <c r="BF30" s="2" t="s">
        <v>311</v>
      </c>
      <c r="BG30" s="2">
        <v>1</v>
      </c>
      <c r="BH30" s="2">
        <v>1</v>
      </c>
      <c r="BI30" s="2">
        <v>1</v>
      </c>
      <c r="BJ30" s="2">
        <v>1</v>
      </c>
      <c r="BK30" s="2">
        <v>1</v>
      </c>
      <c r="BL30" s="2">
        <v>0</v>
      </c>
      <c r="BO30" s="2">
        <v>0</v>
      </c>
      <c r="BP30" s="2">
        <v>0</v>
      </c>
      <c r="BQ30" s="2">
        <v>0</v>
      </c>
    </row>
    <row r="31" spans="1:71" ht="12.5">
      <c r="A31" s="2" t="s">
        <v>312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2">
        <v>0</v>
      </c>
      <c r="I31" s="22">
        <v>0</v>
      </c>
      <c r="J31" s="2">
        <v>0</v>
      </c>
      <c r="K31" s="22">
        <v>0</v>
      </c>
      <c r="L31" s="22">
        <v>0</v>
      </c>
      <c r="M31" s="2">
        <v>0</v>
      </c>
      <c r="N31" s="2">
        <v>0</v>
      </c>
      <c r="O31" s="2">
        <v>0</v>
      </c>
      <c r="P31" s="2">
        <v>0</v>
      </c>
      <c r="Q31" s="22">
        <v>0</v>
      </c>
      <c r="R31" s="2">
        <v>1</v>
      </c>
      <c r="S31" s="2">
        <v>1</v>
      </c>
      <c r="T31" s="22">
        <v>0</v>
      </c>
      <c r="U31" s="2">
        <v>0</v>
      </c>
      <c r="V31" s="22">
        <v>0</v>
      </c>
      <c r="W31" s="2">
        <v>0</v>
      </c>
      <c r="X31" s="2">
        <v>0</v>
      </c>
      <c r="Y31" s="22">
        <v>0</v>
      </c>
      <c r="Z31" s="22">
        <v>0</v>
      </c>
      <c r="AA31" s="22">
        <v>0</v>
      </c>
      <c r="AB31" s="22">
        <v>0</v>
      </c>
      <c r="AC31" s="2">
        <v>0</v>
      </c>
      <c r="AD31" s="2">
        <v>0</v>
      </c>
      <c r="AE31" s="2">
        <v>0</v>
      </c>
      <c r="AF31" s="2">
        <v>0</v>
      </c>
      <c r="AG31" s="22">
        <v>0</v>
      </c>
      <c r="AH31" s="22">
        <v>0</v>
      </c>
      <c r="AI31" s="2">
        <v>0</v>
      </c>
      <c r="AJ31" s="22">
        <v>0</v>
      </c>
      <c r="AK31" s="2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2">
        <v>0</v>
      </c>
      <c r="AS31" s="2">
        <v>0</v>
      </c>
      <c r="AT31" s="2">
        <v>0</v>
      </c>
      <c r="AU31" s="2">
        <v>0</v>
      </c>
      <c r="AV31" s="2">
        <v>0</v>
      </c>
      <c r="AW31" s="2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1</v>
      </c>
      <c r="BE31" s="2" t="s">
        <v>313</v>
      </c>
      <c r="BF31" s="2" t="s">
        <v>314</v>
      </c>
      <c r="BG31" s="2">
        <v>1</v>
      </c>
      <c r="BH31" s="2">
        <v>0</v>
      </c>
      <c r="BI31" s="2">
        <v>1</v>
      </c>
      <c r="BJ31" s="2">
        <v>1</v>
      </c>
      <c r="BK31" s="2">
        <v>1</v>
      </c>
      <c r="BL31" s="2">
        <v>0</v>
      </c>
      <c r="BO31" s="2">
        <v>0</v>
      </c>
      <c r="BP31" s="2">
        <v>0</v>
      </c>
      <c r="BQ31" s="2">
        <v>0</v>
      </c>
      <c r="BR31" s="2" t="s">
        <v>315</v>
      </c>
    </row>
    <row r="32" spans="1:71" ht="12.5">
      <c r="A32" s="2" t="s">
        <v>316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2">
        <v>0</v>
      </c>
      <c r="I32" s="22">
        <v>0</v>
      </c>
      <c r="J32" s="2">
        <v>0</v>
      </c>
      <c r="K32" s="22">
        <v>0</v>
      </c>
      <c r="L32" s="22">
        <v>0</v>
      </c>
      <c r="M32" s="2">
        <v>0</v>
      </c>
      <c r="N32" s="2">
        <v>0</v>
      </c>
      <c r="O32" s="2">
        <v>0</v>
      </c>
      <c r="P32" s="2">
        <v>0</v>
      </c>
      <c r="Q32" s="22">
        <v>0</v>
      </c>
      <c r="R32" s="2">
        <v>1</v>
      </c>
      <c r="S32" s="2">
        <v>0</v>
      </c>
      <c r="T32" s="22">
        <v>0</v>
      </c>
      <c r="U32" s="2">
        <v>0</v>
      </c>
      <c r="V32" s="22">
        <v>0</v>
      </c>
      <c r="W32" s="2">
        <v>0</v>
      </c>
      <c r="X32" s="2">
        <v>0</v>
      </c>
      <c r="Y32" s="22">
        <v>0</v>
      </c>
      <c r="Z32" s="22">
        <v>0</v>
      </c>
      <c r="AA32" s="22">
        <v>0</v>
      </c>
      <c r="AB32" s="22">
        <v>0</v>
      </c>
      <c r="AC32" s="2">
        <v>0</v>
      </c>
      <c r="AD32" s="2">
        <v>0</v>
      </c>
      <c r="AE32" s="2">
        <v>0</v>
      </c>
      <c r="AF32" s="2">
        <v>0</v>
      </c>
      <c r="AG32" s="22">
        <v>0</v>
      </c>
      <c r="AH32" s="22">
        <v>0</v>
      </c>
      <c r="AI32" s="2">
        <v>0</v>
      </c>
      <c r="AJ32" s="22">
        <v>0</v>
      </c>
      <c r="AK32" s="2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2">
        <v>0</v>
      </c>
      <c r="AS32" s="2">
        <v>0</v>
      </c>
      <c r="AT32" s="2">
        <v>0</v>
      </c>
      <c r="AU32" s="2">
        <v>0</v>
      </c>
      <c r="AV32" s="2">
        <v>0</v>
      </c>
      <c r="AW32" s="2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1</v>
      </c>
      <c r="BE32" s="2" t="s">
        <v>317</v>
      </c>
      <c r="BG32" s="2">
        <v>0</v>
      </c>
      <c r="BH32" s="2">
        <v>0</v>
      </c>
      <c r="BI32" s="2">
        <v>0</v>
      </c>
      <c r="BJ32" s="2">
        <v>0</v>
      </c>
      <c r="BK32" s="2">
        <v>1</v>
      </c>
      <c r="BL32" s="2">
        <v>0</v>
      </c>
      <c r="BO32" s="2">
        <v>0</v>
      </c>
      <c r="BP32" s="2">
        <v>0</v>
      </c>
      <c r="BQ32" s="2">
        <v>0</v>
      </c>
      <c r="BR32" s="2" t="s">
        <v>318</v>
      </c>
    </row>
    <row r="33" spans="1:71" ht="12.5">
      <c r="A33" s="2" t="s">
        <v>319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2">
        <v>0</v>
      </c>
      <c r="I33" s="22">
        <v>0</v>
      </c>
      <c r="J33" s="2">
        <v>0</v>
      </c>
      <c r="K33" s="22">
        <v>0</v>
      </c>
      <c r="L33" s="22">
        <v>0</v>
      </c>
      <c r="M33" s="2">
        <v>0</v>
      </c>
      <c r="N33" s="2">
        <v>0</v>
      </c>
      <c r="O33" s="2">
        <v>0</v>
      </c>
      <c r="P33" s="2">
        <v>0</v>
      </c>
      <c r="Q33" s="22">
        <v>0</v>
      </c>
      <c r="R33" s="2">
        <v>1</v>
      </c>
      <c r="S33" s="2">
        <v>1</v>
      </c>
      <c r="T33" s="22">
        <v>0</v>
      </c>
      <c r="U33" s="2">
        <v>0</v>
      </c>
      <c r="V33" s="22">
        <v>0</v>
      </c>
      <c r="W33" s="2">
        <v>0</v>
      </c>
      <c r="X33" s="2">
        <v>0</v>
      </c>
      <c r="Y33" s="22">
        <v>0</v>
      </c>
      <c r="Z33" s="22">
        <v>0</v>
      </c>
      <c r="AA33" s="22">
        <v>0</v>
      </c>
      <c r="AB33" s="22">
        <v>0</v>
      </c>
      <c r="AC33" s="2">
        <v>0</v>
      </c>
      <c r="AD33" s="2">
        <v>0</v>
      </c>
      <c r="AE33" s="2">
        <v>0</v>
      </c>
      <c r="AF33" s="2">
        <v>0</v>
      </c>
      <c r="AG33" s="22">
        <v>0</v>
      </c>
      <c r="AH33" s="22">
        <v>0</v>
      </c>
      <c r="AI33" s="2">
        <v>0</v>
      </c>
      <c r="AJ33" s="22">
        <v>0</v>
      </c>
      <c r="AK33" s="2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2">
        <v>0</v>
      </c>
      <c r="AS33" s="2">
        <v>0</v>
      </c>
      <c r="AT33" s="2">
        <v>0</v>
      </c>
      <c r="AU33" s="2">
        <v>0</v>
      </c>
      <c r="AV33" s="2">
        <v>0</v>
      </c>
      <c r="AW33" s="2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1</v>
      </c>
      <c r="BD33" s="2">
        <v>1</v>
      </c>
      <c r="BE33" s="2" t="s">
        <v>320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1</v>
      </c>
      <c r="BM33" s="2" t="s">
        <v>236</v>
      </c>
      <c r="BN33" s="2" t="s">
        <v>321</v>
      </c>
      <c r="BO33" s="2">
        <v>0</v>
      </c>
      <c r="BP33" s="2">
        <v>0</v>
      </c>
      <c r="BQ33" s="2">
        <v>0</v>
      </c>
    </row>
    <row r="34" spans="1:71" ht="12.5">
      <c r="A34" s="2" t="s">
        <v>322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2">
        <v>0</v>
      </c>
      <c r="I34" s="22">
        <v>0</v>
      </c>
      <c r="J34" s="2">
        <v>0</v>
      </c>
      <c r="K34" s="22">
        <v>0</v>
      </c>
      <c r="L34" s="22">
        <v>0</v>
      </c>
      <c r="M34" s="2">
        <v>0</v>
      </c>
      <c r="N34" s="2">
        <v>0</v>
      </c>
      <c r="O34" s="2">
        <v>0</v>
      </c>
      <c r="P34" s="2">
        <v>0</v>
      </c>
      <c r="Q34" s="22">
        <v>0</v>
      </c>
      <c r="R34" s="2">
        <v>1</v>
      </c>
      <c r="S34" s="2">
        <v>1</v>
      </c>
      <c r="T34" s="22">
        <v>0</v>
      </c>
      <c r="U34" s="2">
        <v>0</v>
      </c>
      <c r="V34" s="22">
        <v>0</v>
      </c>
      <c r="W34" s="2">
        <v>0</v>
      </c>
      <c r="X34" s="2">
        <v>0</v>
      </c>
      <c r="Y34" s="22">
        <v>0</v>
      </c>
      <c r="Z34" s="22">
        <v>0</v>
      </c>
      <c r="AA34" s="22">
        <v>0</v>
      </c>
      <c r="AB34" s="22">
        <v>0</v>
      </c>
      <c r="AC34" s="2">
        <v>0</v>
      </c>
      <c r="AD34" s="2">
        <v>0</v>
      </c>
      <c r="AE34" s="2">
        <v>0</v>
      </c>
      <c r="AF34" s="2">
        <v>0</v>
      </c>
      <c r="AG34" s="22">
        <v>0</v>
      </c>
      <c r="AH34" s="22">
        <v>0</v>
      </c>
      <c r="AI34" s="2">
        <v>0</v>
      </c>
      <c r="AJ34" s="22">
        <v>0</v>
      </c>
      <c r="AK34" s="2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2">
        <v>0</v>
      </c>
      <c r="AS34" s="2">
        <v>0</v>
      </c>
      <c r="AT34" s="2">
        <v>0</v>
      </c>
      <c r="AU34" s="2">
        <v>0</v>
      </c>
      <c r="AV34" s="2">
        <v>0</v>
      </c>
      <c r="AW34" s="2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1</v>
      </c>
      <c r="BE34" s="2" t="s">
        <v>323</v>
      </c>
      <c r="BF34" s="2" t="s">
        <v>324</v>
      </c>
      <c r="BG34" s="2">
        <v>1</v>
      </c>
      <c r="BH34" s="2">
        <v>0</v>
      </c>
      <c r="BI34" s="2">
        <v>0</v>
      </c>
      <c r="BJ34" s="2">
        <v>0</v>
      </c>
      <c r="BK34" s="2">
        <v>1</v>
      </c>
      <c r="BL34" s="2">
        <v>0</v>
      </c>
      <c r="BO34" s="2">
        <v>0</v>
      </c>
      <c r="BP34" s="2">
        <v>0</v>
      </c>
      <c r="BQ34" s="2">
        <v>0</v>
      </c>
      <c r="BR34" s="2" t="s">
        <v>325</v>
      </c>
    </row>
    <row r="35" spans="1:71" ht="12.5">
      <c r="A35" s="2" t="s">
        <v>326</v>
      </c>
      <c r="B35" s="2">
        <v>1</v>
      </c>
      <c r="C35" s="2">
        <v>1</v>
      </c>
      <c r="D35" s="2">
        <v>1</v>
      </c>
      <c r="E35" s="2">
        <v>0</v>
      </c>
      <c r="F35" s="2">
        <v>0</v>
      </c>
      <c r="G35" s="2">
        <v>0</v>
      </c>
      <c r="H35" s="22">
        <v>0</v>
      </c>
      <c r="I35" s="22">
        <v>0</v>
      </c>
      <c r="J35" s="2">
        <v>0</v>
      </c>
      <c r="K35" s="22">
        <v>0</v>
      </c>
      <c r="L35" s="22">
        <v>0</v>
      </c>
      <c r="M35" s="2">
        <v>0</v>
      </c>
      <c r="N35" s="2">
        <v>0</v>
      </c>
      <c r="O35" s="2">
        <v>0</v>
      </c>
      <c r="P35" s="2">
        <v>0</v>
      </c>
      <c r="Q35" s="22">
        <v>0</v>
      </c>
      <c r="R35" s="2">
        <v>0</v>
      </c>
      <c r="S35" s="2">
        <v>0</v>
      </c>
      <c r="T35" s="22">
        <v>0</v>
      </c>
      <c r="U35" s="2">
        <v>0</v>
      </c>
      <c r="V35" s="22">
        <v>0</v>
      </c>
      <c r="W35" s="2">
        <v>0</v>
      </c>
      <c r="X35" s="2">
        <v>0</v>
      </c>
      <c r="Y35" s="22">
        <v>0</v>
      </c>
      <c r="Z35" s="22">
        <v>0</v>
      </c>
      <c r="AA35" s="22">
        <v>0</v>
      </c>
      <c r="AB35" s="22">
        <v>0</v>
      </c>
      <c r="AC35" s="2">
        <v>0</v>
      </c>
      <c r="AD35" s="2">
        <v>0</v>
      </c>
      <c r="AE35" s="2">
        <v>0</v>
      </c>
      <c r="AF35" s="2">
        <v>0</v>
      </c>
      <c r="AG35" s="22">
        <v>0</v>
      </c>
      <c r="AH35" s="22">
        <v>0</v>
      </c>
      <c r="AI35" s="2">
        <v>0</v>
      </c>
      <c r="AJ35" s="22">
        <v>0</v>
      </c>
      <c r="AK35" s="2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2">
        <v>0</v>
      </c>
      <c r="AS35" s="2">
        <v>0</v>
      </c>
      <c r="AT35" s="2">
        <v>0</v>
      </c>
      <c r="AU35" s="2">
        <v>0</v>
      </c>
      <c r="AV35" s="2">
        <v>0</v>
      </c>
      <c r="AW35" s="2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1</v>
      </c>
      <c r="BE35" s="2" t="s">
        <v>327</v>
      </c>
      <c r="BF35" s="2" t="s">
        <v>328</v>
      </c>
      <c r="BG35" s="2">
        <v>1</v>
      </c>
      <c r="BH35" s="2">
        <v>1</v>
      </c>
      <c r="BI35" s="2">
        <v>0</v>
      </c>
      <c r="BJ35" s="2">
        <v>0</v>
      </c>
      <c r="BK35" s="2">
        <v>0</v>
      </c>
      <c r="BL35" s="2">
        <v>1</v>
      </c>
      <c r="BM35" s="2" t="s">
        <v>329</v>
      </c>
      <c r="BO35" s="2">
        <v>0</v>
      </c>
      <c r="BP35" s="2">
        <v>0</v>
      </c>
      <c r="BQ35" s="2">
        <v>0</v>
      </c>
      <c r="BR35" s="2" t="s">
        <v>330</v>
      </c>
      <c r="BS35" s="2" t="s">
        <v>331</v>
      </c>
    </row>
    <row r="36" spans="1:71" ht="12.5">
      <c r="A36" s="2" t="s">
        <v>332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2">
        <v>0</v>
      </c>
      <c r="I36" s="22">
        <v>0</v>
      </c>
      <c r="J36" s="2">
        <v>0</v>
      </c>
      <c r="K36" s="23">
        <v>1</v>
      </c>
      <c r="L36" s="22">
        <v>0</v>
      </c>
      <c r="M36" s="2">
        <v>0</v>
      </c>
      <c r="N36" s="2">
        <v>0</v>
      </c>
      <c r="O36" s="2">
        <v>0</v>
      </c>
      <c r="P36" s="2">
        <v>0</v>
      </c>
      <c r="Q36" s="22">
        <v>0</v>
      </c>
      <c r="R36" s="2">
        <v>0</v>
      </c>
      <c r="S36" s="2">
        <v>0</v>
      </c>
      <c r="T36" s="22">
        <v>0</v>
      </c>
      <c r="U36" s="2">
        <v>0</v>
      </c>
      <c r="V36" s="22">
        <v>0</v>
      </c>
      <c r="W36" s="2">
        <v>0</v>
      </c>
      <c r="X36" s="2">
        <v>0</v>
      </c>
      <c r="Y36" s="22">
        <v>0</v>
      </c>
      <c r="Z36" s="22">
        <v>0</v>
      </c>
      <c r="AA36" s="22">
        <v>0</v>
      </c>
      <c r="AB36" s="22">
        <v>0</v>
      </c>
      <c r="AC36" s="2">
        <v>0</v>
      </c>
      <c r="AD36" s="2">
        <v>0</v>
      </c>
      <c r="AE36" s="2">
        <v>0</v>
      </c>
      <c r="AF36" s="2">
        <v>0</v>
      </c>
      <c r="AG36" s="22">
        <v>0</v>
      </c>
      <c r="AH36" s="22">
        <v>0</v>
      </c>
      <c r="AI36" s="2">
        <v>0</v>
      </c>
      <c r="AJ36" s="22">
        <v>0</v>
      </c>
      <c r="AK36" s="2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2">
        <v>0</v>
      </c>
      <c r="AS36" s="2">
        <v>0</v>
      </c>
      <c r="AT36" s="2">
        <v>0</v>
      </c>
      <c r="AU36" s="2">
        <v>0</v>
      </c>
      <c r="AV36" s="2">
        <v>0</v>
      </c>
      <c r="AW36" s="2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1</v>
      </c>
      <c r="BE36" s="2" t="s">
        <v>333</v>
      </c>
      <c r="BF36" s="2" t="s">
        <v>214</v>
      </c>
      <c r="BG36" s="2">
        <v>1</v>
      </c>
      <c r="BH36" s="2">
        <v>1</v>
      </c>
      <c r="BI36" s="2">
        <v>1</v>
      </c>
      <c r="BJ36" s="2">
        <v>3</v>
      </c>
      <c r="BK36" s="2">
        <v>0</v>
      </c>
      <c r="BL36" s="2">
        <v>1</v>
      </c>
      <c r="BM36" s="2" t="s">
        <v>236</v>
      </c>
      <c r="BO36" s="2">
        <v>1</v>
      </c>
      <c r="BP36" s="2">
        <v>1</v>
      </c>
      <c r="BQ36" s="2">
        <v>0</v>
      </c>
      <c r="BR36" s="2" t="s">
        <v>297</v>
      </c>
    </row>
    <row r="37" spans="1:71" ht="12.5">
      <c r="A37" s="2" t="s">
        <v>334</v>
      </c>
      <c r="B37" s="2">
        <v>1</v>
      </c>
      <c r="C37" s="2">
        <v>1</v>
      </c>
      <c r="D37" s="2">
        <v>0</v>
      </c>
      <c r="E37" s="2">
        <v>1</v>
      </c>
      <c r="F37" s="2">
        <v>0</v>
      </c>
      <c r="G37" s="2">
        <v>0</v>
      </c>
      <c r="H37" s="22">
        <v>0</v>
      </c>
      <c r="I37" s="22">
        <v>0</v>
      </c>
      <c r="J37" s="2">
        <v>0</v>
      </c>
      <c r="K37" s="2">
        <v>0</v>
      </c>
      <c r="L37" s="23">
        <v>1</v>
      </c>
      <c r="M37" s="2">
        <v>0</v>
      </c>
      <c r="N37" s="2">
        <v>0</v>
      </c>
      <c r="O37" s="2">
        <v>0</v>
      </c>
      <c r="P37" s="2">
        <v>0</v>
      </c>
      <c r="Q37" s="22">
        <v>0</v>
      </c>
      <c r="R37" s="2">
        <v>0</v>
      </c>
      <c r="S37" s="2">
        <v>0</v>
      </c>
      <c r="T37" s="22">
        <v>0</v>
      </c>
      <c r="U37" s="2">
        <v>0</v>
      </c>
      <c r="V37" s="22">
        <v>0</v>
      </c>
      <c r="W37" s="2">
        <v>0</v>
      </c>
      <c r="X37" s="2">
        <v>0</v>
      </c>
      <c r="Y37" s="22">
        <v>0</v>
      </c>
      <c r="Z37" s="22">
        <v>0</v>
      </c>
      <c r="AA37" s="22">
        <v>0</v>
      </c>
      <c r="AB37" s="22">
        <v>0</v>
      </c>
      <c r="AC37" s="2">
        <v>0</v>
      </c>
      <c r="AD37" s="2">
        <v>0</v>
      </c>
      <c r="AE37" s="2">
        <v>0</v>
      </c>
      <c r="AF37" s="2">
        <v>0</v>
      </c>
      <c r="AG37" s="22">
        <v>0</v>
      </c>
      <c r="AH37" s="22">
        <v>0</v>
      </c>
      <c r="AI37" s="2">
        <v>0</v>
      </c>
      <c r="AJ37" s="22">
        <v>0</v>
      </c>
      <c r="AK37" s="2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2">
        <v>0</v>
      </c>
      <c r="AS37" s="2">
        <v>0</v>
      </c>
      <c r="AT37" s="2">
        <v>0</v>
      </c>
      <c r="AU37" s="2">
        <v>0</v>
      </c>
      <c r="AV37" s="2">
        <v>0</v>
      </c>
      <c r="AW37" s="2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1</v>
      </c>
      <c r="BE37" s="2" t="s">
        <v>335</v>
      </c>
      <c r="BF37" s="2" t="s">
        <v>336</v>
      </c>
      <c r="BG37" s="2">
        <v>1</v>
      </c>
      <c r="BH37" s="2">
        <v>1</v>
      </c>
      <c r="BI37" s="2">
        <v>1</v>
      </c>
      <c r="BJ37" s="2">
        <v>1</v>
      </c>
      <c r="BK37" s="2">
        <v>0</v>
      </c>
      <c r="BL37" s="2">
        <v>1</v>
      </c>
      <c r="BM37" s="2" t="s">
        <v>236</v>
      </c>
      <c r="BO37" s="2">
        <v>1</v>
      </c>
      <c r="BP37" s="2">
        <v>0</v>
      </c>
      <c r="BQ37" s="2">
        <v>1</v>
      </c>
      <c r="BR37" s="2" t="s">
        <v>337</v>
      </c>
    </row>
    <row r="38" spans="1:71" ht="12.5">
      <c r="A38" s="2" t="s">
        <v>338</v>
      </c>
      <c r="B38" s="2">
        <v>1</v>
      </c>
      <c r="C38" s="2">
        <v>0</v>
      </c>
      <c r="D38" s="2">
        <v>0</v>
      </c>
      <c r="E38" s="2">
        <v>0</v>
      </c>
      <c r="F38" s="2">
        <v>1</v>
      </c>
      <c r="G38" s="2">
        <v>0</v>
      </c>
      <c r="H38" s="22">
        <v>0</v>
      </c>
      <c r="I38" s="22">
        <v>0</v>
      </c>
      <c r="J38" s="2">
        <v>0</v>
      </c>
      <c r="K38" s="22">
        <v>0</v>
      </c>
      <c r="L38" s="22">
        <v>0</v>
      </c>
      <c r="M38" s="2">
        <v>0</v>
      </c>
      <c r="N38" s="2">
        <v>0</v>
      </c>
      <c r="O38" s="2">
        <v>0</v>
      </c>
      <c r="P38" s="2">
        <v>0</v>
      </c>
      <c r="Q38" s="22">
        <v>0</v>
      </c>
      <c r="R38" s="2">
        <v>0</v>
      </c>
      <c r="S38" s="2">
        <v>0</v>
      </c>
      <c r="T38" s="22">
        <v>0</v>
      </c>
      <c r="U38" s="2">
        <v>0</v>
      </c>
      <c r="V38" s="22">
        <v>0</v>
      </c>
      <c r="W38" s="2">
        <v>0</v>
      </c>
      <c r="X38" s="2">
        <v>0</v>
      </c>
      <c r="Y38" s="22">
        <v>0</v>
      </c>
      <c r="Z38" s="22">
        <v>0</v>
      </c>
      <c r="AA38" s="22">
        <v>0</v>
      </c>
      <c r="AB38" s="22">
        <v>0</v>
      </c>
      <c r="AC38" s="2">
        <v>0</v>
      </c>
      <c r="AD38" s="2">
        <v>0</v>
      </c>
      <c r="AE38" s="2">
        <v>0</v>
      </c>
      <c r="AF38" s="2">
        <v>0</v>
      </c>
      <c r="AG38" s="22">
        <v>0</v>
      </c>
      <c r="AH38" s="22">
        <v>0</v>
      </c>
      <c r="AI38" s="2">
        <v>0</v>
      </c>
      <c r="AJ38" s="22">
        <v>0</v>
      </c>
      <c r="AK38" s="2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2">
        <v>0</v>
      </c>
      <c r="AS38" s="2">
        <v>0</v>
      </c>
      <c r="AT38" s="2">
        <v>0</v>
      </c>
      <c r="AU38" s="2">
        <v>0</v>
      </c>
      <c r="AV38" s="2">
        <v>0</v>
      </c>
      <c r="AW38" s="2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1</v>
      </c>
      <c r="BE38" s="2" t="s">
        <v>339</v>
      </c>
      <c r="BF38" s="2" t="s">
        <v>340</v>
      </c>
      <c r="BG38" s="2">
        <v>1</v>
      </c>
      <c r="BH38" s="2">
        <v>1</v>
      </c>
      <c r="BI38" s="2">
        <v>0</v>
      </c>
      <c r="BJ38" s="2">
        <v>0</v>
      </c>
      <c r="BK38" s="2">
        <v>0</v>
      </c>
      <c r="BL38" s="2">
        <v>1</v>
      </c>
      <c r="BM38" s="2" t="s">
        <v>291</v>
      </c>
      <c r="BO38" s="2">
        <v>0</v>
      </c>
      <c r="BP38" s="2">
        <v>0</v>
      </c>
      <c r="BQ38" s="2">
        <v>0</v>
      </c>
      <c r="BR38" s="2" t="s">
        <v>297</v>
      </c>
      <c r="BS38" s="2" t="s">
        <v>341</v>
      </c>
    </row>
    <row r="39" spans="1:71" ht="12.5">
      <c r="A39" s="2" t="s">
        <v>342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>
        <v>1</v>
      </c>
      <c r="H39" s="22">
        <v>0</v>
      </c>
      <c r="I39" s="22">
        <v>0</v>
      </c>
      <c r="J39" s="2">
        <v>0</v>
      </c>
      <c r="K39" s="22">
        <v>0</v>
      </c>
      <c r="L39" s="22">
        <v>0</v>
      </c>
      <c r="M39" s="2">
        <v>0</v>
      </c>
      <c r="N39" s="2">
        <v>0</v>
      </c>
      <c r="O39" s="2">
        <v>0</v>
      </c>
      <c r="P39" s="2">
        <v>0</v>
      </c>
      <c r="Q39" s="22">
        <v>0</v>
      </c>
      <c r="R39" s="2">
        <v>0</v>
      </c>
      <c r="S39" s="2">
        <v>0</v>
      </c>
      <c r="T39" s="22">
        <v>0</v>
      </c>
      <c r="U39" s="2">
        <v>0</v>
      </c>
      <c r="V39" s="22">
        <v>0</v>
      </c>
      <c r="W39" s="2">
        <v>0</v>
      </c>
      <c r="X39" s="2">
        <v>0</v>
      </c>
      <c r="Y39" s="22">
        <v>0</v>
      </c>
      <c r="Z39" s="22">
        <v>0</v>
      </c>
      <c r="AA39" s="22">
        <v>0</v>
      </c>
      <c r="AB39" s="22">
        <v>0</v>
      </c>
      <c r="AC39" s="2">
        <v>0</v>
      </c>
      <c r="AD39" s="2">
        <v>0</v>
      </c>
      <c r="AE39" s="2">
        <v>0</v>
      </c>
      <c r="AF39" s="2">
        <v>0</v>
      </c>
      <c r="AG39" s="22">
        <v>0</v>
      </c>
      <c r="AH39" s="22">
        <v>0</v>
      </c>
      <c r="AI39" s="2">
        <v>0</v>
      </c>
      <c r="AJ39" s="22">
        <v>0</v>
      </c>
      <c r="AK39" s="2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2">
        <v>0</v>
      </c>
      <c r="AS39" s="2">
        <v>0</v>
      </c>
      <c r="AT39" s="2">
        <v>0</v>
      </c>
      <c r="AU39" s="2">
        <v>0</v>
      </c>
      <c r="AV39" s="2">
        <v>0</v>
      </c>
      <c r="AW39" s="2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1</v>
      </c>
      <c r="BE39" s="2" t="s">
        <v>343</v>
      </c>
      <c r="BF39" s="2" t="s">
        <v>344</v>
      </c>
      <c r="BG39" s="2">
        <v>1</v>
      </c>
      <c r="BH39" s="2">
        <v>0</v>
      </c>
      <c r="BI39" s="2">
        <v>1</v>
      </c>
      <c r="BJ39" s="2">
        <v>1</v>
      </c>
      <c r="BK39" s="2">
        <v>1</v>
      </c>
      <c r="BL39" s="2">
        <v>0</v>
      </c>
      <c r="BO39" s="2">
        <v>0</v>
      </c>
      <c r="BP39" s="2">
        <v>0</v>
      </c>
      <c r="BQ39" s="2">
        <v>0</v>
      </c>
      <c r="BR39" s="2" t="s">
        <v>237</v>
      </c>
    </row>
    <row r="40" spans="1:71" ht="12.5">
      <c r="A40" s="2" t="s">
        <v>345</v>
      </c>
      <c r="B40" s="2">
        <v>1</v>
      </c>
      <c r="C40" s="2">
        <v>1</v>
      </c>
      <c r="D40" s="2">
        <v>1</v>
      </c>
      <c r="E40" s="2">
        <v>0</v>
      </c>
      <c r="F40" s="2">
        <v>0</v>
      </c>
      <c r="G40" s="2">
        <v>0</v>
      </c>
      <c r="H40" s="22">
        <v>0</v>
      </c>
      <c r="I40" s="22">
        <v>0</v>
      </c>
      <c r="J40" s="2">
        <v>0</v>
      </c>
      <c r="K40" s="22">
        <v>0</v>
      </c>
      <c r="L40" s="22">
        <v>0</v>
      </c>
      <c r="M40" s="2">
        <v>0</v>
      </c>
      <c r="N40" s="2">
        <v>0</v>
      </c>
      <c r="O40" s="2">
        <v>0</v>
      </c>
      <c r="P40" s="2">
        <v>0</v>
      </c>
      <c r="Q40" s="22">
        <v>0</v>
      </c>
      <c r="R40" s="2">
        <v>0</v>
      </c>
      <c r="S40" s="2">
        <v>0</v>
      </c>
      <c r="T40" s="22">
        <v>0</v>
      </c>
      <c r="U40" s="2">
        <v>0</v>
      </c>
      <c r="V40" s="22">
        <v>0</v>
      </c>
      <c r="W40" s="2">
        <v>0</v>
      </c>
      <c r="X40" s="2">
        <v>0</v>
      </c>
      <c r="Y40" s="22">
        <v>0</v>
      </c>
      <c r="Z40" s="22">
        <v>0</v>
      </c>
      <c r="AA40" s="22">
        <v>0</v>
      </c>
      <c r="AB40" s="22">
        <v>0</v>
      </c>
      <c r="AC40" s="2">
        <v>0</v>
      </c>
      <c r="AD40" s="2">
        <v>0</v>
      </c>
      <c r="AE40" s="2">
        <v>0</v>
      </c>
      <c r="AF40" s="2">
        <v>0</v>
      </c>
      <c r="AG40" s="22">
        <v>0</v>
      </c>
      <c r="AH40" s="22">
        <v>0</v>
      </c>
      <c r="AI40" s="2">
        <v>0</v>
      </c>
      <c r="AJ40" s="22">
        <v>0</v>
      </c>
      <c r="AK40" s="2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2">
        <v>0</v>
      </c>
      <c r="AS40" s="2">
        <v>0</v>
      </c>
      <c r="AT40" s="2">
        <v>0</v>
      </c>
      <c r="AU40" s="2">
        <v>0</v>
      </c>
      <c r="AV40" s="2">
        <v>0</v>
      </c>
      <c r="AW40" s="2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1</v>
      </c>
      <c r="BE40" s="2" t="s">
        <v>346</v>
      </c>
      <c r="BF40" s="2" t="s">
        <v>340</v>
      </c>
      <c r="BG40" s="2">
        <v>1</v>
      </c>
      <c r="BH40" s="2">
        <v>0</v>
      </c>
      <c r="BI40" s="2">
        <v>0</v>
      </c>
      <c r="BJ40" s="2">
        <v>0</v>
      </c>
      <c r="BK40" s="2">
        <v>0</v>
      </c>
      <c r="BL40" s="2">
        <v>1</v>
      </c>
      <c r="BM40" s="2" t="s">
        <v>236</v>
      </c>
      <c r="BO40" s="2">
        <v>0</v>
      </c>
      <c r="BP40" s="2">
        <v>0</v>
      </c>
      <c r="BQ40" s="2">
        <v>0</v>
      </c>
      <c r="BR40" s="2" t="s">
        <v>347</v>
      </c>
      <c r="BS40" s="2" t="s">
        <v>348</v>
      </c>
    </row>
    <row r="41" spans="1:71" ht="12.5">
      <c r="A41" s="2" t="s">
        <v>349</v>
      </c>
      <c r="B41" s="2">
        <v>1</v>
      </c>
      <c r="C41" s="2">
        <v>1</v>
      </c>
      <c r="D41" s="2">
        <v>0</v>
      </c>
      <c r="E41" s="2">
        <v>0</v>
      </c>
      <c r="F41" s="2">
        <v>1</v>
      </c>
      <c r="G41" s="2">
        <v>0</v>
      </c>
      <c r="H41" s="22">
        <v>0</v>
      </c>
      <c r="I41" s="22">
        <v>0</v>
      </c>
      <c r="J41" s="2">
        <v>0</v>
      </c>
      <c r="K41" s="22">
        <v>0</v>
      </c>
      <c r="L41" s="22">
        <v>0</v>
      </c>
      <c r="M41" s="2">
        <v>0</v>
      </c>
      <c r="N41" s="2">
        <v>0</v>
      </c>
      <c r="O41" s="2">
        <v>0</v>
      </c>
      <c r="P41" s="2">
        <v>0</v>
      </c>
      <c r="Q41" s="22">
        <v>0</v>
      </c>
      <c r="R41" s="2">
        <v>0</v>
      </c>
      <c r="S41" s="2">
        <v>0</v>
      </c>
      <c r="T41" s="22">
        <v>0</v>
      </c>
      <c r="U41" s="2">
        <v>0</v>
      </c>
      <c r="V41" s="23">
        <v>1</v>
      </c>
      <c r="W41" s="2">
        <v>0</v>
      </c>
      <c r="X41" s="2">
        <v>0</v>
      </c>
      <c r="Y41" s="22">
        <v>0</v>
      </c>
      <c r="Z41" s="22">
        <v>0</v>
      </c>
      <c r="AA41" s="22">
        <v>0</v>
      </c>
      <c r="AB41" s="22">
        <v>0</v>
      </c>
      <c r="AC41" s="2">
        <v>0</v>
      </c>
      <c r="AD41" s="2">
        <v>0</v>
      </c>
      <c r="AE41" s="2">
        <v>0</v>
      </c>
      <c r="AF41" s="2">
        <v>0</v>
      </c>
      <c r="AG41" s="22">
        <v>0</v>
      </c>
      <c r="AH41" s="22">
        <v>0</v>
      </c>
      <c r="AI41" s="2">
        <v>0</v>
      </c>
      <c r="AJ41" s="22">
        <v>0</v>
      </c>
      <c r="AK41" s="2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2">
        <v>0</v>
      </c>
      <c r="AS41" s="2">
        <v>0</v>
      </c>
      <c r="AT41" s="2">
        <v>0</v>
      </c>
      <c r="AU41" s="2">
        <v>0</v>
      </c>
      <c r="AV41" s="2">
        <v>0</v>
      </c>
      <c r="AW41" s="2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1</v>
      </c>
      <c r="BE41" s="2" t="s">
        <v>350</v>
      </c>
      <c r="BF41" s="2" t="s">
        <v>344</v>
      </c>
      <c r="BG41" s="2">
        <v>1</v>
      </c>
      <c r="BH41" s="2">
        <v>1</v>
      </c>
      <c r="BI41" s="2">
        <v>1</v>
      </c>
      <c r="BJ41" s="2">
        <v>2</v>
      </c>
      <c r="BK41" s="2">
        <v>0</v>
      </c>
      <c r="BL41" s="2">
        <v>1</v>
      </c>
      <c r="BM41" s="2" t="s">
        <v>236</v>
      </c>
      <c r="BO41" s="2">
        <v>1</v>
      </c>
      <c r="BP41" s="2">
        <v>1</v>
      </c>
      <c r="BQ41" s="2">
        <v>0</v>
      </c>
      <c r="BR41" s="2" t="s">
        <v>351</v>
      </c>
    </row>
    <row r="42" spans="1:71" ht="12.5">
      <c r="A42" s="2" t="s">
        <v>352</v>
      </c>
      <c r="B42" s="2">
        <v>1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22">
        <v>0</v>
      </c>
      <c r="I42" s="22">
        <v>0</v>
      </c>
      <c r="J42" s="2">
        <v>0</v>
      </c>
      <c r="K42" s="22">
        <v>0</v>
      </c>
      <c r="L42" s="22">
        <v>0</v>
      </c>
      <c r="M42" s="2">
        <v>0</v>
      </c>
      <c r="N42" s="2">
        <v>0</v>
      </c>
      <c r="O42" s="2">
        <v>0</v>
      </c>
      <c r="P42" s="2">
        <v>0</v>
      </c>
      <c r="Q42" s="22">
        <v>0</v>
      </c>
      <c r="R42" s="2">
        <v>0</v>
      </c>
      <c r="S42" s="2">
        <v>0</v>
      </c>
      <c r="T42" s="22">
        <v>0</v>
      </c>
      <c r="U42" s="2">
        <v>0</v>
      </c>
      <c r="V42" s="22">
        <v>0</v>
      </c>
      <c r="W42" s="2">
        <v>0</v>
      </c>
      <c r="X42" s="2">
        <v>0</v>
      </c>
      <c r="Y42" s="22">
        <v>0</v>
      </c>
      <c r="Z42" s="22">
        <v>0</v>
      </c>
      <c r="AA42" s="22">
        <v>0</v>
      </c>
      <c r="AB42" s="22">
        <v>0</v>
      </c>
      <c r="AC42" s="2">
        <v>0</v>
      </c>
      <c r="AD42" s="2">
        <v>0</v>
      </c>
      <c r="AE42" s="2">
        <v>0</v>
      </c>
      <c r="AF42" s="2">
        <v>0</v>
      </c>
      <c r="AG42" s="22">
        <v>0</v>
      </c>
      <c r="AH42" s="22">
        <v>0</v>
      </c>
      <c r="AI42" s="2">
        <v>0</v>
      </c>
      <c r="AJ42" s="22">
        <v>0</v>
      </c>
      <c r="AK42" s="2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2">
        <v>0</v>
      </c>
      <c r="AS42" s="2">
        <v>0</v>
      </c>
      <c r="AT42" s="2">
        <v>0</v>
      </c>
      <c r="AU42" s="2">
        <v>0</v>
      </c>
      <c r="AV42" s="2">
        <v>0</v>
      </c>
      <c r="AW42" s="2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1</v>
      </c>
      <c r="BE42" s="2" t="s">
        <v>353</v>
      </c>
      <c r="BF42" s="2" t="s">
        <v>354</v>
      </c>
      <c r="BG42" s="2">
        <v>1</v>
      </c>
      <c r="BH42" s="2">
        <v>1</v>
      </c>
      <c r="BI42" s="2">
        <v>0</v>
      </c>
      <c r="BJ42" s="2">
        <v>0</v>
      </c>
      <c r="BK42" s="2">
        <v>1</v>
      </c>
      <c r="BL42" s="2">
        <v>1</v>
      </c>
      <c r="BM42" s="2" t="s">
        <v>355</v>
      </c>
      <c r="BO42" s="2">
        <v>1</v>
      </c>
      <c r="BP42" s="2">
        <v>0</v>
      </c>
      <c r="BQ42" s="2">
        <v>1</v>
      </c>
      <c r="BR42" s="2" t="s">
        <v>356</v>
      </c>
    </row>
    <row r="43" spans="1:71" ht="12.5">
      <c r="A43" s="2" t="s">
        <v>357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2">
        <v>0</v>
      </c>
      <c r="I43" s="22">
        <v>0</v>
      </c>
      <c r="J43" s="2">
        <v>0</v>
      </c>
      <c r="K43" s="22">
        <v>0</v>
      </c>
      <c r="L43" s="22">
        <v>0</v>
      </c>
      <c r="M43" s="2">
        <v>0</v>
      </c>
      <c r="N43" s="2">
        <v>0</v>
      </c>
      <c r="O43" s="2">
        <v>0</v>
      </c>
      <c r="P43" s="2">
        <v>0</v>
      </c>
      <c r="Q43" s="22">
        <v>0</v>
      </c>
      <c r="R43" s="2">
        <v>0</v>
      </c>
      <c r="S43" s="2">
        <v>0</v>
      </c>
      <c r="T43" s="22">
        <v>0</v>
      </c>
      <c r="U43" s="2">
        <v>0</v>
      </c>
      <c r="V43" s="22">
        <v>0</v>
      </c>
      <c r="W43" s="2">
        <v>0</v>
      </c>
      <c r="X43" s="2">
        <v>0</v>
      </c>
      <c r="Y43" s="22">
        <v>0</v>
      </c>
      <c r="Z43" s="22">
        <v>0</v>
      </c>
      <c r="AA43" s="22">
        <v>0</v>
      </c>
      <c r="AB43" s="22">
        <v>0</v>
      </c>
      <c r="AC43" s="2">
        <v>0</v>
      </c>
      <c r="AD43" s="2">
        <v>0</v>
      </c>
      <c r="AE43" s="2">
        <v>1</v>
      </c>
      <c r="AF43" s="2">
        <v>1</v>
      </c>
      <c r="AG43" s="23">
        <v>1</v>
      </c>
      <c r="AH43" s="22">
        <v>0</v>
      </c>
      <c r="AI43" s="2">
        <v>0</v>
      </c>
      <c r="AJ43" s="22">
        <v>0</v>
      </c>
      <c r="AK43" s="2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2">
        <v>0</v>
      </c>
      <c r="AS43" s="2">
        <v>0</v>
      </c>
      <c r="AT43" s="2">
        <v>0</v>
      </c>
      <c r="AU43" s="2">
        <v>0</v>
      </c>
      <c r="AV43" s="2">
        <v>0</v>
      </c>
      <c r="AW43" s="2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1</v>
      </c>
      <c r="BE43" s="2" t="s">
        <v>358</v>
      </c>
      <c r="BG43" s="2">
        <v>0</v>
      </c>
      <c r="BH43" s="2">
        <v>1</v>
      </c>
      <c r="BI43" s="2">
        <v>1</v>
      </c>
      <c r="BJ43" s="2">
        <v>2</v>
      </c>
      <c r="BK43" s="2">
        <v>1</v>
      </c>
      <c r="BL43" s="2">
        <v>0</v>
      </c>
      <c r="BO43" s="2">
        <v>0</v>
      </c>
      <c r="BP43" s="2">
        <v>0</v>
      </c>
      <c r="BQ43" s="2">
        <v>0</v>
      </c>
      <c r="BR43" s="2" t="s">
        <v>250</v>
      </c>
      <c r="BS43" s="2" t="s">
        <v>359</v>
      </c>
    </row>
    <row r="44" spans="1:71" ht="12.5">
      <c r="A44" s="2" t="s">
        <v>360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2">
        <v>0</v>
      </c>
      <c r="I44" s="22">
        <v>0</v>
      </c>
      <c r="J44" s="2">
        <v>0</v>
      </c>
      <c r="K44" s="22">
        <v>0</v>
      </c>
      <c r="L44" s="22">
        <v>0</v>
      </c>
      <c r="M44" s="2">
        <v>0</v>
      </c>
      <c r="N44" s="2">
        <v>0</v>
      </c>
      <c r="O44" s="2">
        <v>0</v>
      </c>
      <c r="P44" s="2">
        <v>0</v>
      </c>
      <c r="Q44" s="22">
        <v>0</v>
      </c>
      <c r="R44" s="2">
        <v>0</v>
      </c>
      <c r="S44" s="2">
        <v>0</v>
      </c>
      <c r="T44" s="22">
        <v>0</v>
      </c>
      <c r="U44" s="2">
        <v>0</v>
      </c>
      <c r="V44" s="22">
        <v>0</v>
      </c>
      <c r="W44" s="2">
        <v>0</v>
      </c>
      <c r="X44" s="2">
        <v>0</v>
      </c>
      <c r="Y44" s="22">
        <v>0</v>
      </c>
      <c r="Z44" s="22">
        <v>0</v>
      </c>
      <c r="AA44" s="22">
        <v>0</v>
      </c>
      <c r="AB44" s="22">
        <v>0</v>
      </c>
      <c r="AC44" s="2">
        <v>0</v>
      </c>
      <c r="AD44" s="2">
        <v>0</v>
      </c>
      <c r="AE44" s="2">
        <v>1</v>
      </c>
      <c r="AF44" s="2">
        <v>0</v>
      </c>
      <c r="AG44" s="23">
        <v>1</v>
      </c>
      <c r="AH44" s="23">
        <v>1</v>
      </c>
      <c r="AI44" s="2">
        <v>0</v>
      </c>
      <c r="AJ44" s="22">
        <v>0</v>
      </c>
      <c r="AK44" s="2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2">
        <v>0</v>
      </c>
      <c r="AS44" s="2">
        <v>0</v>
      </c>
      <c r="AT44" s="2">
        <v>0</v>
      </c>
      <c r="AU44" s="2">
        <v>0</v>
      </c>
      <c r="AV44" s="2">
        <v>0</v>
      </c>
      <c r="AW44" s="2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1</v>
      </c>
      <c r="BE44" s="2" t="s">
        <v>361</v>
      </c>
      <c r="BG44" s="2">
        <v>0</v>
      </c>
      <c r="BH44" s="2">
        <v>1</v>
      </c>
      <c r="BI44" s="2">
        <v>1</v>
      </c>
      <c r="BJ44" s="2">
        <v>1</v>
      </c>
      <c r="BK44" s="2">
        <v>0</v>
      </c>
      <c r="BL44" s="2">
        <v>1</v>
      </c>
      <c r="BM44" s="2" t="s">
        <v>236</v>
      </c>
      <c r="BO44" s="2">
        <v>0</v>
      </c>
      <c r="BP44" s="2">
        <v>0</v>
      </c>
      <c r="BQ44" s="2">
        <v>0</v>
      </c>
      <c r="BR44" s="2" t="s">
        <v>362</v>
      </c>
    </row>
    <row r="45" spans="1:71" ht="12.5">
      <c r="A45" s="2" t="s">
        <v>363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2">
        <v>0</v>
      </c>
      <c r="I45" s="22">
        <v>0</v>
      </c>
      <c r="J45" s="2">
        <v>0</v>
      </c>
      <c r="K45" s="22">
        <v>0</v>
      </c>
      <c r="L45" s="22">
        <v>0</v>
      </c>
      <c r="M45" s="2">
        <v>0</v>
      </c>
      <c r="N45" s="2">
        <v>0</v>
      </c>
      <c r="O45" s="2">
        <v>0</v>
      </c>
      <c r="P45" s="2">
        <v>0</v>
      </c>
      <c r="Q45" s="22">
        <v>0</v>
      </c>
      <c r="R45" s="2">
        <v>0</v>
      </c>
      <c r="S45" s="2">
        <v>0</v>
      </c>
      <c r="T45" s="22">
        <v>0</v>
      </c>
      <c r="U45" s="2">
        <v>0</v>
      </c>
      <c r="V45" s="22">
        <v>0</v>
      </c>
      <c r="W45" s="2">
        <v>0</v>
      </c>
      <c r="X45" s="2">
        <v>0</v>
      </c>
      <c r="Y45" s="22">
        <v>0</v>
      </c>
      <c r="Z45" s="22">
        <v>0</v>
      </c>
      <c r="AA45" s="22">
        <v>0</v>
      </c>
      <c r="AB45" s="22">
        <v>0</v>
      </c>
      <c r="AC45" s="2">
        <v>0</v>
      </c>
      <c r="AD45" s="2">
        <v>0</v>
      </c>
      <c r="AE45" s="2">
        <v>1</v>
      </c>
      <c r="AF45" s="2">
        <v>1</v>
      </c>
      <c r="AG45" s="22">
        <v>0</v>
      </c>
      <c r="AH45" s="22">
        <v>0</v>
      </c>
      <c r="AI45" s="2">
        <v>0</v>
      </c>
      <c r="AJ45" s="22">
        <v>0</v>
      </c>
      <c r="AK45" s="2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2">
        <v>0</v>
      </c>
      <c r="AS45" s="2">
        <v>0</v>
      </c>
      <c r="AT45" s="2">
        <v>0</v>
      </c>
      <c r="AU45" s="2">
        <v>0</v>
      </c>
      <c r="AV45" s="2">
        <v>0</v>
      </c>
      <c r="AW45" s="2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1</v>
      </c>
      <c r="BE45" s="2" t="s">
        <v>364</v>
      </c>
      <c r="BG45" s="2">
        <v>0</v>
      </c>
      <c r="BH45" s="2">
        <v>1</v>
      </c>
      <c r="BI45" s="2">
        <v>1</v>
      </c>
      <c r="BJ45" s="2">
        <v>1</v>
      </c>
      <c r="BK45" s="2">
        <v>0</v>
      </c>
      <c r="BL45" s="2">
        <v>1</v>
      </c>
      <c r="BM45" s="2" t="s">
        <v>236</v>
      </c>
      <c r="BO45" s="2">
        <v>0</v>
      </c>
      <c r="BP45" s="2">
        <v>0</v>
      </c>
      <c r="BQ45" s="2">
        <v>0</v>
      </c>
      <c r="BR45" s="2" t="s">
        <v>237</v>
      </c>
      <c r="BS45" s="2" t="s">
        <v>365</v>
      </c>
    </row>
    <row r="46" spans="1:71" ht="12.5">
      <c r="A46" s="2" t="s">
        <v>366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2">
        <v>0</v>
      </c>
      <c r="I46" s="22">
        <v>0</v>
      </c>
      <c r="J46" s="2">
        <v>0</v>
      </c>
      <c r="K46" s="22">
        <v>0</v>
      </c>
      <c r="L46" s="22">
        <v>0</v>
      </c>
      <c r="M46" s="2">
        <v>0</v>
      </c>
      <c r="N46" s="2">
        <v>0</v>
      </c>
      <c r="O46" s="2">
        <v>0</v>
      </c>
      <c r="P46" s="2">
        <v>0</v>
      </c>
      <c r="Q46" s="22">
        <v>0</v>
      </c>
      <c r="R46" s="2">
        <v>0</v>
      </c>
      <c r="S46" s="2">
        <v>0</v>
      </c>
      <c r="T46" s="22">
        <v>0</v>
      </c>
      <c r="U46" s="2">
        <v>0</v>
      </c>
      <c r="V46" s="22">
        <v>0</v>
      </c>
      <c r="W46" s="2">
        <v>0</v>
      </c>
      <c r="X46" s="2">
        <v>0</v>
      </c>
      <c r="Y46" s="22">
        <v>0</v>
      </c>
      <c r="Z46" s="22">
        <v>0</v>
      </c>
      <c r="AA46" s="22">
        <v>0</v>
      </c>
      <c r="AB46" s="22">
        <v>0</v>
      </c>
      <c r="AC46" s="2">
        <v>0</v>
      </c>
      <c r="AD46" s="2">
        <v>0</v>
      </c>
      <c r="AE46" s="2">
        <v>1</v>
      </c>
      <c r="AF46" s="2">
        <v>0</v>
      </c>
      <c r="AG46" s="23">
        <v>1</v>
      </c>
      <c r="AH46" s="22">
        <v>0</v>
      </c>
      <c r="AI46" s="2">
        <v>0</v>
      </c>
      <c r="AJ46" s="22">
        <v>0</v>
      </c>
      <c r="AK46" s="2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2">
        <v>0</v>
      </c>
      <c r="AS46" s="2">
        <v>0</v>
      </c>
      <c r="AT46" s="2">
        <v>0</v>
      </c>
      <c r="AU46" s="2">
        <v>0</v>
      </c>
      <c r="AV46" s="2">
        <v>0</v>
      </c>
      <c r="AW46" s="2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1</v>
      </c>
      <c r="BE46" s="2" t="s">
        <v>367</v>
      </c>
      <c r="BG46" s="2">
        <v>0</v>
      </c>
      <c r="BH46" s="2">
        <v>1</v>
      </c>
      <c r="BI46" s="2">
        <v>1</v>
      </c>
      <c r="BJ46" s="2">
        <v>2</v>
      </c>
      <c r="BK46" s="2">
        <v>0</v>
      </c>
      <c r="BL46" s="2">
        <v>1</v>
      </c>
      <c r="BM46" s="2" t="s">
        <v>368</v>
      </c>
      <c r="BO46" s="2">
        <v>1</v>
      </c>
      <c r="BP46" s="2">
        <v>1</v>
      </c>
      <c r="BQ46" s="2">
        <v>0</v>
      </c>
      <c r="BR46" s="2" t="s">
        <v>237</v>
      </c>
    </row>
    <row r="47" spans="1:71" ht="12.5">
      <c r="A47" s="2" t="s">
        <v>369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2">
        <v>0</v>
      </c>
      <c r="I47" s="22">
        <v>0</v>
      </c>
      <c r="J47" s="2">
        <v>0</v>
      </c>
      <c r="K47" s="22">
        <v>0</v>
      </c>
      <c r="L47" s="22">
        <v>0</v>
      </c>
      <c r="M47" s="2">
        <v>0</v>
      </c>
      <c r="N47" s="2">
        <v>0</v>
      </c>
      <c r="O47" s="2">
        <v>0</v>
      </c>
      <c r="P47" s="2">
        <v>0</v>
      </c>
      <c r="Q47" s="22">
        <v>0</v>
      </c>
      <c r="R47" s="2">
        <v>0</v>
      </c>
      <c r="S47" s="2">
        <v>0</v>
      </c>
      <c r="T47" s="22">
        <v>0</v>
      </c>
      <c r="U47" s="2">
        <v>0</v>
      </c>
      <c r="V47" s="22">
        <v>0</v>
      </c>
      <c r="W47" s="2">
        <v>0</v>
      </c>
      <c r="X47" s="2">
        <v>0</v>
      </c>
      <c r="Y47" s="22">
        <v>0</v>
      </c>
      <c r="Z47" s="22">
        <v>0</v>
      </c>
      <c r="AA47" s="22">
        <v>0</v>
      </c>
      <c r="AB47" s="22">
        <v>0</v>
      </c>
      <c r="AC47" s="2">
        <v>0</v>
      </c>
      <c r="AD47" s="2">
        <v>0</v>
      </c>
      <c r="AE47" s="2">
        <v>1</v>
      </c>
      <c r="AF47" s="2">
        <v>0</v>
      </c>
      <c r="AG47" s="22">
        <v>0</v>
      </c>
      <c r="AH47" s="22">
        <v>0</v>
      </c>
      <c r="AI47" s="2">
        <v>1</v>
      </c>
      <c r="AJ47" s="22">
        <v>0</v>
      </c>
      <c r="AK47" s="2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2">
        <v>0</v>
      </c>
      <c r="AS47" s="2">
        <v>0</v>
      </c>
      <c r="AT47" s="2">
        <v>0</v>
      </c>
      <c r="AU47" s="2">
        <v>0</v>
      </c>
      <c r="AV47" s="2">
        <v>0</v>
      </c>
      <c r="AW47" s="2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1</v>
      </c>
      <c r="BE47" s="2" t="s">
        <v>370</v>
      </c>
      <c r="BG47" s="2">
        <v>0</v>
      </c>
      <c r="BH47" s="2">
        <v>1</v>
      </c>
      <c r="BI47" s="2">
        <v>1</v>
      </c>
      <c r="BJ47" s="2">
        <v>2</v>
      </c>
      <c r="BK47" s="2">
        <v>0</v>
      </c>
      <c r="BL47" s="2">
        <v>1</v>
      </c>
      <c r="BM47" s="2" t="s">
        <v>282</v>
      </c>
      <c r="BO47" s="2">
        <v>1</v>
      </c>
      <c r="BP47" s="2">
        <v>1</v>
      </c>
      <c r="BQ47" s="2">
        <v>0</v>
      </c>
      <c r="BR47" s="2" t="s">
        <v>351</v>
      </c>
    </row>
    <row r="48" spans="1:71" ht="12.5">
      <c r="A48" s="2" t="s">
        <v>371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2">
        <v>0</v>
      </c>
      <c r="I48" s="22">
        <v>0</v>
      </c>
      <c r="J48" s="2">
        <v>0</v>
      </c>
      <c r="K48" s="22">
        <v>0</v>
      </c>
      <c r="L48" s="22">
        <v>0</v>
      </c>
      <c r="M48" s="2">
        <v>0</v>
      </c>
      <c r="N48" s="2">
        <v>0</v>
      </c>
      <c r="O48" s="2">
        <v>0</v>
      </c>
      <c r="P48" s="2">
        <v>0</v>
      </c>
      <c r="Q48" s="22">
        <v>0</v>
      </c>
      <c r="R48" s="2">
        <v>0</v>
      </c>
      <c r="S48" s="2">
        <v>0</v>
      </c>
      <c r="T48" s="22">
        <v>0</v>
      </c>
      <c r="U48" s="2">
        <v>0</v>
      </c>
      <c r="V48" s="22">
        <v>0</v>
      </c>
      <c r="W48" s="2">
        <v>0</v>
      </c>
      <c r="X48" s="2">
        <v>0</v>
      </c>
      <c r="Y48" s="22">
        <v>0</v>
      </c>
      <c r="Z48" s="22">
        <v>0</v>
      </c>
      <c r="AA48" s="22">
        <v>0</v>
      </c>
      <c r="AB48" s="22">
        <v>0</v>
      </c>
      <c r="AC48" s="2">
        <v>0</v>
      </c>
      <c r="AD48" s="2">
        <v>0</v>
      </c>
      <c r="AE48" s="2">
        <v>1</v>
      </c>
      <c r="AF48" s="2">
        <v>0</v>
      </c>
      <c r="AG48" s="22">
        <v>0</v>
      </c>
      <c r="AH48" s="22">
        <v>0</v>
      </c>
      <c r="AI48" s="2">
        <v>0</v>
      </c>
      <c r="AJ48" s="22">
        <v>0</v>
      </c>
      <c r="AK48" s="23">
        <v>1</v>
      </c>
      <c r="AL48" s="2">
        <v>1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2">
        <v>0</v>
      </c>
      <c r="AS48" s="2">
        <v>0</v>
      </c>
      <c r="AT48" s="2">
        <v>0</v>
      </c>
      <c r="AU48" s="2">
        <v>0</v>
      </c>
      <c r="AV48" s="2">
        <v>0</v>
      </c>
      <c r="AW48" s="2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1</v>
      </c>
      <c r="BE48" s="2" t="s">
        <v>372</v>
      </c>
      <c r="BG48" s="2">
        <v>0</v>
      </c>
      <c r="BH48" s="2">
        <v>1</v>
      </c>
      <c r="BI48" s="2">
        <v>0</v>
      </c>
      <c r="BJ48" s="2">
        <v>0</v>
      </c>
      <c r="BK48" s="2">
        <v>1</v>
      </c>
      <c r="BL48" s="2">
        <v>0</v>
      </c>
      <c r="BO48" s="2">
        <v>0</v>
      </c>
      <c r="BP48" s="2">
        <v>0</v>
      </c>
      <c r="BQ48" s="2">
        <v>0</v>
      </c>
    </row>
    <row r="49" spans="1:71" ht="12.5">
      <c r="A49" s="2" t="s">
        <v>373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2">
        <v>0</v>
      </c>
      <c r="I49" s="22">
        <v>0</v>
      </c>
      <c r="J49" s="2">
        <v>0</v>
      </c>
      <c r="K49" s="22">
        <v>0</v>
      </c>
      <c r="L49" s="22">
        <v>0</v>
      </c>
      <c r="M49" s="2">
        <v>0</v>
      </c>
      <c r="N49" s="2">
        <v>0</v>
      </c>
      <c r="O49" s="2">
        <v>0</v>
      </c>
      <c r="P49" s="2">
        <v>0</v>
      </c>
      <c r="Q49" s="22">
        <v>0</v>
      </c>
      <c r="R49" s="2">
        <v>0</v>
      </c>
      <c r="S49" s="2">
        <v>0</v>
      </c>
      <c r="T49" s="22">
        <v>0</v>
      </c>
      <c r="U49" s="2">
        <v>0</v>
      </c>
      <c r="V49" s="22">
        <v>0</v>
      </c>
      <c r="W49" s="2">
        <v>0</v>
      </c>
      <c r="X49" s="2">
        <v>0</v>
      </c>
      <c r="Y49" s="22">
        <v>0</v>
      </c>
      <c r="Z49" s="22">
        <v>0</v>
      </c>
      <c r="AA49" s="22">
        <v>0</v>
      </c>
      <c r="AB49" s="22">
        <v>0</v>
      </c>
      <c r="AC49" s="2">
        <v>0</v>
      </c>
      <c r="AD49" s="2">
        <v>0</v>
      </c>
      <c r="AE49" s="2">
        <v>1</v>
      </c>
      <c r="AF49" s="2">
        <v>0</v>
      </c>
      <c r="AG49" s="22">
        <v>0</v>
      </c>
      <c r="AH49" s="22">
        <v>0</v>
      </c>
      <c r="AI49" s="2">
        <v>0</v>
      </c>
      <c r="AJ49" s="22">
        <v>0</v>
      </c>
      <c r="AK49" s="22">
        <v>0</v>
      </c>
      <c r="AL49" s="2">
        <v>1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2">
        <v>0</v>
      </c>
      <c r="AS49" s="2">
        <v>0</v>
      </c>
      <c r="AT49" s="2">
        <v>0</v>
      </c>
      <c r="AU49" s="2">
        <v>0</v>
      </c>
      <c r="AV49" s="2">
        <v>0</v>
      </c>
      <c r="AW49" s="2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1</v>
      </c>
      <c r="BE49" s="2" t="s">
        <v>374</v>
      </c>
      <c r="BF49" s="2" t="s">
        <v>375</v>
      </c>
      <c r="BG49" s="2">
        <v>1</v>
      </c>
      <c r="BH49" s="2">
        <v>0</v>
      </c>
      <c r="BI49" s="2">
        <v>1</v>
      </c>
      <c r="BJ49" s="2">
        <v>1</v>
      </c>
      <c r="BK49" s="2">
        <v>0</v>
      </c>
      <c r="BL49" s="2">
        <v>1</v>
      </c>
      <c r="BM49" s="2" t="s">
        <v>282</v>
      </c>
      <c r="BO49" s="2">
        <v>0</v>
      </c>
      <c r="BP49" s="2">
        <v>0</v>
      </c>
      <c r="BQ49" s="2">
        <v>0</v>
      </c>
    </row>
    <row r="50" spans="1:71" ht="12.5">
      <c r="A50" s="2" t="s">
        <v>376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2">
        <v>0</v>
      </c>
      <c r="I50" s="22">
        <v>0</v>
      </c>
      <c r="J50" s="2">
        <v>0</v>
      </c>
      <c r="K50" s="22">
        <v>0</v>
      </c>
      <c r="L50" s="22">
        <v>0</v>
      </c>
      <c r="M50" s="2">
        <v>0</v>
      </c>
      <c r="N50" s="2">
        <v>0</v>
      </c>
      <c r="O50" s="2">
        <v>0</v>
      </c>
      <c r="P50" s="2">
        <v>0</v>
      </c>
      <c r="Q50" s="22">
        <v>0</v>
      </c>
      <c r="R50" s="2">
        <v>0</v>
      </c>
      <c r="S50" s="2">
        <v>0</v>
      </c>
      <c r="T50" s="22">
        <v>0</v>
      </c>
      <c r="U50" s="2">
        <v>0</v>
      </c>
      <c r="V50" s="22">
        <v>0</v>
      </c>
      <c r="W50" s="2">
        <v>0</v>
      </c>
      <c r="X50" s="2">
        <v>0</v>
      </c>
      <c r="Y50" s="22">
        <v>0</v>
      </c>
      <c r="Z50" s="22">
        <v>0</v>
      </c>
      <c r="AA50" s="22">
        <v>0</v>
      </c>
      <c r="AB50" s="22">
        <v>0</v>
      </c>
      <c r="AC50" s="2">
        <v>0</v>
      </c>
      <c r="AD50" s="2">
        <v>0</v>
      </c>
      <c r="AE50" s="2">
        <v>1</v>
      </c>
      <c r="AF50" s="2">
        <v>0</v>
      </c>
      <c r="AG50" s="22">
        <v>0</v>
      </c>
      <c r="AH50" s="22">
        <v>0</v>
      </c>
      <c r="AI50" s="2">
        <v>0</v>
      </c>
      <c r="AJ50" s="23">
        <v>1</v>
      </c>
      <c r="AK50" s="2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2">
        <v>0</v>
      </c>
      <c r="AS50" s="2">
        <v>0</v>
      </c>
      <c r="AT50" s="2">
        <v>0</v>
      </c>
      <c r="AU50" s="2">
        <v>0</v>
      </c>
      <c r="AV50" s="2">
        <v>0</v>
      </c>
      <c r="AW50" s="2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1</v>
      </c>
      <c r="BM50" s="2" t="s">
        <v>236</v>
      </c>
      <c r="BO50" s="2">
        <v>0</v>
      </c>
      <c r="BP50" s="2">
        <v>0</v>
      </c>
      <c r="BQ50" s="2">
        <v>0</v>
      </c>
      <c r="BR50" s="2" t="s">
        <v>237</v>
      </c>
      <c r="BS50" s="2" t="s">
        <v>377</v>
      </c>
    </row>
    <row r="51" spans="1:71" ht="12.5">
      <c r="A51" s="2" t="s">
        <v>378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2">
        <v>0</v>
      </c>
      <c r="I51" s="22">
        <v>0</v>
      </c>
      <c r="J51" s="2">
        <v>0</v>
      </c>
      <c r="K51" s="22">
        <v>0</v>
      </c>
      <c r="L51" s="22">
        <v>0</v>
      </c>
      <c r="M51" s="2">
        <v>0</v>
      </c>
      <c r="N51" s="2">
        <v>0</v>
      </c>
      <c r="O51" s="2">
        <v>0</v>
      </c>
      <c r="P51" s="2">
        <v>0</v>
      </c>
      <c r="Q51" s="22">
        <v>0</v>
      </c>
      <c r="R51" s="2">
        <v>0</v>
      </c>
      <c r="S51" s="2">
        <v>0</v>
      </c>
      <c r="T51" s="22">
        <v>0</v>
      </c>
      <c r="U51" s="2">
        <v>0</v>
      </c>
      <c r="V51" s="22">
        <v>0</v>
      </c>
      <c r="W51" s="2">
        <v>0</v>
      </c>
      <c r="X51" s="2">
        <v>1</v>
      </c>
      <c r="Y51" s="22">
        <v>0</v>
      </c>
      <c r="Z51" s="22">
        <v>0</v>
      </c>
      <c r="AA51" s="22">
        <v>0</v>
      </c>
      <c r="AB51" s="22">
        <v>0</v>
      </c>
      <c r="AC51" s="2">
        <v>0</v>
      </c>
      <c r="AD51" s="2">
        <v>0</v>
      </c>
      <c r="AE51" s="2">
        <v>1</v>
      </c>
      <c r="AF51" s="2">
        <v>0</v>
      </c>
      <c r="AG51" s="22">
        <v>0</v>
      </c>
      <c r="AH51" s="22">
        <v>0</v>
      </c>
      <c r="AI51" s="2">
        <v>0</v>
      </c>
      <c r="AJ51" s="22">
        <v>0</v>
      </c>
      <c r="AK51" s="2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2">
        <v>0</v>
      </c>
      <c r="AS51" s="2">
        <v>0</v>
      </c>
      <c r="AT51" s="2">
        <v>0</v>
      </c>
      <c r="AU51" s="2">
        <v>0</v>
      </c>
      <c r="AV51" s="2">
        <v>0</v>
      </c>
      <c r="AW51" s="2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1</v>
      </c>
      <c r="BE51" s="2" t="s">
        <v>379</v>
      </c>
      <c r="BG51" s="2">
        <v>0</v>
      </c>
      <c r="BH51" s="2">
        <v>0</v>
      </c>
      <c r="BI51" s="2">
        <v>1</v>
      </c>
      <c r="BJ51" s="2">
        <v>1</v>
      </c>
      <c r="BK51" s="2">
        <v>1</v>
      </c>
      <c r="BL51" s="2">
        <v>0</v>
      </c>
      <c r="BO51" s="2">
        <v>0</v>
      </c>
      <c r="BP51" s="2">
        <v>0</v>
      </c>
      <c r="BQ51" s="2">
        <v>0</v>
      </c>
      <c r="BR51" s="2" t="s">
        <v>380</v>
      </c>
    </row>
    <row r="52" spans="1:71" ht="12.5">
      <c r="A52" s="2" t="s">
        <v>381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2">
        <v>0</v>
      </c>
      <c r="I52" s="22">
        <v>0</v>
      </c>
      <c r="J52" s="2">
        <v>0</v>
      </c>
      <c r="K52" s="22">
        <v>0</v>
      </c>
      <c r="L52" s="22">
        <v>0</v>
      </c>
      <c r="M52" s="2">
        <v>0</v>
      </c>
      <c r="N52" s="2">
        <v>0</v>
      </c>
      <c r="O52" s="2">
        <v>0</v>
      </c>
      <c r="P52" s="2">
        <v>0</v>
      </c>
      <c r="Q52" s="22">
        <v>0</v>
      </c>
      <c r="R52" s="2">
        <v>0</v>
      </c>
      <c r="S52" s="2">
        <v>0</v>
      </c>
      <c r="T52" s="22">
        <v>0</v>
      </c>
      <c r="U52" s="2">
        <v>0</v>
      </c>
      <c r="V52" s="22">
        <v>0</v>
      </c>
      <c r="W52" s="2">
        <v>0</v>
      </c>
      <c r="X52" s="2">
        <v>0</v>
      </c>
      <c r="Y52" s="22">
        <v>0</v>
      </c>
      <c r="Z52" s="22">
        <v>0</v>
      </c>
      <c r="AA52" s="22">
        <v>0</v>
      </c>
      <c r="AB52" s="22">
        <v>0</v>
      </c>
      <c r="AC52" s="2">
        <v>0</v>
      </c>
      <c r="AD52" s="2">
        <v>0</v>
      </c>
      <c r="AE52" s="2">
        <v>1</v>
      </c>
      <c r="AF52" s="11">
        <v>1</v>
      </c>
      <c r="AG52" s="23">
        <v>1</v>
      </c>
      <c r="AH52" s="22">
        <v>0</v>
      </c>
      <c r="AI52" s="2">
        <v>0</v>
      </c>
      <c r="AJ52" s="22">
        <v>0</v>
      </c>
      <c r="AK52" s="2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2">
        <v>0</v>
      </c>
      <c r="AS52" s="2">
        <v>0</v>
      </c>
      <c r="AT52" s="2">
        <v>0</v>
      </c>
      <c r="AU52" s="2">
        <v>0</v>
      </c>
      <c r="AV52" s="2">
        <v>0</v>
      </c>
      <c r="AW52" s="2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1</v>
      </c>
      <c r="BE52" s="2" t="s">
        <v>382</v>
      </c>
      <c r="BG52" s="2">
        <v>0</v>
      </c>
      <c r="BH52" s="2">
        <v>1</v>
      </c>
      <c r="BI52" s="2">
        <v>0</v>
      </c>
      <c r="BJ52" s="2">
        <v>0</v>
      </c>
      <c r="BK52" s="2">
        <v>1</v>
      </c>
      <c r="BL52" s="2">
        <v>0</v>
      </c>
      <c r="BO52" s="2">
        <v>0</v>
      </c>
      <c r="BP52" s="2">
        <v>0</v>
      </c>
      <c r="BQ52" s="2">
        <v>0</v>
      </c>
    </row>
    <row r="53" spans="1:71" ht="12.5">
      <c r="A53" s="2" t="s">
        <v>383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2">
        <v>0</v>
      </c>
      <c r="I53" s="22">
        <v>0</v>
      </c>
      <c r="J53" s="2">
        <v>0</v>
      </c>
      <c r="K53" s="22">
        <v>0</v>
      </c>
      <c r="L53" s="22">
        <v>0</v>
      </c>
      <c r="M53" s="2">
        <v>0</v>
      </c>
      <c r="N53" s="2">
        <v>0</v>
      </c>
      <c r="O53" s="2">
        <v>0</v>
      </c>
      <c r="P53" s="2">
        <v>0</v>
      </c>
      <c r="Q53" s="22">
        <v>0</v>
      </c>
      <c r="R53" s="2">
        <v>0</v>
      </c>
      <c r="S53" s="2">
        <v>0</v>
      </c>
      <c r="T53" s="22">
        <v>0</v>
      </c>
      <c r="U53" s="2">
        <v>0</v>
      </c>
      <c r="V53" s="22">
        <v>0</v>
      </c>
      <c r="W53" s="2">
        <v>0</v>
      </c>
      <c r="X53" s="2">
        <v>0</v>
      </c>
      <c r="Y53" s="22">
        <v>0</v>
      </c>
      <c r="Z53" s="22">
        <v>0</v>
      </c>
      <c r="AA53" s="22">
        <v>0</v>
      </c>
      <c r="AB53" s="22">
        <v>0</v>
      </c>
      <c r="AC53" s="2">
        <v>0</v>
      </c>
      <c r="AD53" s="2">
        <v>0</v>
      </c>
      <c r="AE53" s="2">
        <v>1</v>
      </c>
      <c r="AF53" s="2">
        <v>0</v>
      </c>
      <c r="AG53" s="22">
        <v>0</v>
      </c>
      <c r="AH53" s="22">
        <v>0</v>
      </c>
      <c r="AI53" s="2">
        <v>0</v>
      </c>
      <c r="AJ53" s="22">
        <v>0</v>
      </c>
      <c r="AK53" s="23">
        <v>1</v>
      </c>
      <c r="AL53" s="2">
        <v>1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2">
        <v>0</v>
      </c>
      <c r="AS53" s="2">
        <v>0</v>
      </c>
      <c r="AT53" s="2">
        <v>0</v>
      </c>
      <c r="AU53" s="2">
        <v>0</v>
      </c>
      <c r="AV53" s="2">
        <v>0</v>
      </c>
      <c r="AW53" s="2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1</v>
      </c>
      <c r="BE53" s="2" t="s">
        <v>384</v>
      </c>
      <c r="BF53" s="2" t="s">
        <v>385</v>
      </c>
      <c r="BG53" s="2">
        <v>1</v>
      </c>
      <c r="BH53" s="2">
        <v>0</v>
      </c>
      <c r="BI53" s="2">
        <v>1</v>
      </c>
      <c r="BJ53" s="2">
        <v>1</v>
      </c>
      <c r="BK53" s="2">
        <v>0</v>
      </c>
      <c r="BL53" s="2">
        <v>1</v>
      </c>
      <c r="BM53" s="2" t="s">
        <v>236</v>
      </c>
      <c r="BO53" s="2">
        <v>0</v>
      </c>
      <c r="BP53" s="2">
        <v>0</v>
      </c>
      <c r="BQ53" s="2">
        <v>0</v>
      </c>
    </row>
    <row r="54" spans="1:71" ht="12.5">
      <c r="A54" s="2" t="s">
        <v>386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2">
        <v>0</v>
      </c>
      <c r="I54" s="22">
        <v>0</v>
      </c>
      <c r="J54" s="2">
        <v>0</v>
      </c>
      <c r="K54" s="22">
        <v>0</v>
      </c>
      <c r="L54" s="22">
        <v>0</v>
      </c>
      <c r="M54" s="2">
        <v>0</v>
      </c>
      <c r="N54" s="2">
        <v>0</v>
      </c>
      <c r="O54" s="2">
        <v>0</v>
      </c>
      <c r="P54" s="2">
        <v>0</v>
      </c>
      <c r="Q54" s="22">
        <v>0</v>
      </c>
      <c r="R54" s="2">
        <v>0</v>
      </c>
      <c r="S54" s="2">
        <v>0</v>
      </c>
      <c r="T54" s="22">
        <v>0</v>
      </c>
      <c r="U54" s="2">
        <v>0</v>
      </c>
      <c r="V54" s="22">
        <v>0</v>
      </c>
      <c r="W54" s="2">
        <v>0</v>
      </c>
      <c r="X54" s="2">
        <v>0</v>
      </c>
      <c r="Y54" s="22">
        <v>0</v>
      </c>
      <c r="Z54" s="22">
        <v>0</v>
      </c>
      <c r="AA54" s="22">
        <v>0</v>
      </c>
      <c r="AB54" s="22">
        <v>0</v>
      </c>
      <c r="AC54" s="2">
        <v>0</v>
      </c>
      <c r="AD54" s="2">
        <v>0</v>
      </c>
      <c r="AE54" s="2">
        <v>1</v>
      </c>
      <c r="AF54" s="2">
        <v>0</v>
      </c>
      <c r="AG54" s="22">
        <v>0</v>
      </c>
      <c r="AH54" s="22">
        <v>0</v>
      </c>
      <c r="AI54" s="2">
        <v>1</v>
      </c>
      <c r="AJ54" s="22">
        <v>0</v>
      </c>
      <c r="AK54" s="22">
        <v>0</v>
      </c>
      <c r="AL54" s="2">
        <v>1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2">
        <v>0</v>
      </c>
      <c r="AS54" s="2">
        <v>0</v>
      </c>
      <c r="AT54" s="2">
        <v>0</v>
      </c>
      <c r="AU54" s="2">
        <v>0</v>
      </c>
      <c r="AV54" s="2">
        <v>0</v>
      </c>
      <c r="AW54" s="2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1</v>
      </c>
      <c r="BE54" s="2" t="s">
        <v>387</v>
      </c>
      <c r="BG54" s="2">
        <v>0</v>
      </c>
      <c r="BH54" s="2">
        <v>0</v>
      </c>
      <c r="BI54" s="2">
        <v>0</v>
      </c>
      <c r="BJ54" s="2">
        <v>0</v>
      </c>
      <c r="BK54" s="2">
        <v>1</v>
      </c>
      <c r="BL54" s="2">
        <v>0</v>
      </c>
      <c r="BO54" s="2">
        <v>0</v>
      </c>
      <c r="BP54" s="2">
        <v>0</v>
      </c>
      <c r="BQ54" s="2">
        <v>0</v>
      </c>
      <c r="BR54" s="2" t="s">
        <v>237</v>
      </c>
    </row>
    <row r="55" spans="1:71" ht="12.5">
      <c r="A55" s="2" t="s">
        <v>388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2">
        <v>0</v>
      </c>
      <c r="I55" s="22">
        <v>0</v>
      </c>
      <c r="J55" s="2">
        <v>0</v>
      </c>
      <c r="K55" s="22">
        <v>0</v>
      </c>
      <c r="L55" s="22">
        <v>0</v>
      </c>
      <c r="M55" s="2">
        <v>0</v>
      </c>
      <c r="N55" s="2">
        <v>0</v>
      </c>
      <c r="O55" s="2">
        <v>0</v>
      </c>
      <c r="P55" s="2">
        <v>0</v>
      </c>
      <c r="Q55" s="22">
        <v>0</v>
      </c>
      <c r="R55" s="2">
        <v>0</v>
      </c>
      <c r="S55" s="2">
        <v>0</v>
      </c>
      <c r="T55" s="22">
        <v>0</v>
      </c>
      <c r="U55" s="2">
        <v>0</v>
      </c>
      <c r="V55" s="22">
        <v>0</v>
      </c>
      <c r="W55" s="2">
        <v>0</v>
      </c>
      <c r="X55" s="2">
        <v>0</v>
      </c>
      <c r="Y55" s="22">
        <v>0</v>
      </c>
      <c r="Z55" s="22">
        <v>0</v>
      </c>
      <c r="AA55" s="22">
        <v>0</v>
      </c>
      <c r="AB55" s="22">
        <v>0</v>
      </c>
      <c r="AC55" s="2">
        <v>0</v>
      </c>
      <c r="AD55" s="2">
        <v>0</v>
      </c>
      <c r="AE55" s="2">
        <v>1</v>
      </c>
      <c r="AF55" s="2">
        <v>0</v>
      </c>
      <c r="AG55" s="22">
        <v>0</v>
      </c>
      <c r="AH55" s="22">
        <v>0</v>
      </c>
      <c r="AI55" s="2">
        <v>0</v>
      </c>
      <c r="AJ55" s="22">
        <v>0</v>
      </c>
      <c r="AK55" s="22">
        <v>0</v>
      </c>
      <c r="AL55" s="2">
        <v>1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2">
        <v>0</v>
      </c>
      <c r="AS55" s="2">
        <v>0</v>
      </c>
      <c r="AT55" s="2">
        <v>0</v>
      </c>
      <c r="AU55" s="2">
        <v>0</v>
      </c>
      <c r="AV55" s="2">
        <v>0</v>
      </c>
      <c r="AW55" s="2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1</v>
      </c>
      <c r="BE55" s="2" t="s">
        <v>389</v>
      </c>
      <c r="BF55" s="2" t="s">
        <v>385</v>
      </c>
      <c r="BG55" s="2">
        <v>1</v>
      </c>
      <c r="BH55" s="2">
        <v>1</v>
      </c>
      <c r="BI55" s="2">
        <v>1</v>
      </c>
      <c r="BJ55" s="2">
        <v>1</v>
      </c>
      <c r="BK55" s="2">
        <v>1</v>
      </c>
      <c r="BL55" s="2">
        <v>0</v>
      </c>
      <c r="BO55" s="2">
        <v>0</v>
      </c>
      <c r="BP55" s="2">
        <v>0</v>
      </c>
      <c r="BQ55" s="2">
        <v>0</v>
      </c>
      <c r="BR55" s="2" t="s">
        <v>390</v>
      </c>
      <c r="BS55" s="2" t="s">
        <v>391</v>
      </c>
    </row>
    <row r="56" spans="1:71" ht="12.5">
      <c r="A56" s="2" t="s">
        <v>392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2">
        <v>0</v>
      </c>
      <c r="I56" s="22">
        <v>0</v>
      </c>
      <c r="J56" s="2">
        <v>0</v>
      </c>
      <c r="K56" s="22">
        <v>0</v>
      </c>
      <c r="L56" s="22">
        <v>0</v>
      </c>
      <c r="M56" s="2">
        <v>0</v>
      </c>
      <c r="N56" s="2">
        <v>0</v>
      </c>
      <c r="O56" s="2">
        <v>0</v>
      </c>
      <c r="P56" s="2">
        <v>0</v>
      </c>
      <c r="Q56" s="22">
        <v>0</v>
      </c>
      <c r="R56" s="2">
        <v>0</v>
      </c>
      <c r="S56" s="2">
        <v>0</v>
      </c>
      <c r="T56" s="22">
        <v>0</v>
      </c>
      <c r="U56" s="2">
        <v>0</v>
      </c>
      <c r="V56" s="23">
        <v>1</v>
      </c>
      <c r="W56" s="2">
        <v>1</v>
      </c>
      <c r="X56" s="2">
        <v>1</v>
      </c>
      <c r="Y56" s="22">
        <v>0</v>
      </c>
      <c r="Z56" s="22">
        <v>0</v>
      </c>
      <c r="AA56" s="22">
        <v>0</v>
      </c>
      <c r="AB56" s="22">
        <v>0</v>
      </c>
      <c r="AC56" s="2">
        <v>0</v>
      </c>
      <c r="AD56" s="2">
        <v>0</v>
      </c>
      <c r="AE56" s="2">
        <v>0</v>
      </c>
      <c r="AF56" s="2">
        <v>0</v>
      </c>
      <c r="AG56" s="22">
        <v>0</v>
      </c>
      <c r="AH56" s="22">
        <v>0</v>
      </c>
      <c r="AI56" s="2">
        <v>0</v>
      </c>
      <c r="AJ56" s="22">
        <v>0</v>
      </c>
      <c r="AK56" s="2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2">
        <v>0</v>
      </c>
      <c r="AS56" s="2">
        <v>0</v>
      </c>
      <c r="AT56" s="2">
        <v>0</v>
      </c>
      <c r="AU56" s="2">
        <v>0</v>
      </c>
      <c r="AV56" s="2">
        <v>0</v>
      </c>
      <c r="AW56" s="2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1</v>
      </c>
      <c r="BE56" s="2" t="s">
        <v>393</v>
      </c>
      <c r="BF56" s="2" t="s">
        <v>394</v>
      </c>
      <c r="BG56" s="2">
        <v>1</v>
      </c>
      <c r="BH56" s="2">
        <v>1</v>
      </c>
      <c r="BI56" s="2">
        <v>0</v>
      </c>
      <c r="BJ56" s="2">
        <v>0</v>
      </c>
      <c r="BK56" s="2">
        <v>1</v>
      </c>
      <c r="BL56" s="2">
        <v>0</v>
      </c>
      <c r="BO56" s="2">
        <v>0</v>
      </c>
      <c r="BP56" s="2">
        <v>0</v>
      </c>
      <c r="BQ56" s="2">
        <v>0</v>
      </c>
      <c r="BS56" s="2" t="s">
        <v>395</v>
      </c>
    </row>
    <row r="57" spans="1:71" ht="12.5">
      <c r="A57" s="2" t="s">
        <v>396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2">
        <v>0</v>
      </c>
      <c r="I57" s="22">
        <v>0</v>
      </c>
      <c r="J57" s="2">
        <v>0</v>
      </c>
      <c r="K57" s="22">
        <v>0</v>
      </c>
      <c r="L57" s="22">
        <v>0</v>
      </c>
      <c r="M57" s="2">
        <v>0</v>
      </c>
      <c r="N57" s="2">
        <v>0</v>
      </c>
      <c r="O57" s="2">
        <v>0</v>
      </c>
      <c r="P57" s="2">
        <v>0</v>
      </c>
      <c r="Q57" s="22">
        <v>0</v>
      </c>
      <c r="R57" s="2">
        <v>0</v>
      </c>
      <c r="S57" s="2">
        <v>0</v>
      </c>
      <c r="T57" s="22">
        <v>0</v>
      </c>
      <c r="U57" s="2">
        <v>0</v>
      </c>
      <c r="V57" s="22">
        <v>0</v>
      </c>
      <c r="W57" s="2">
        <v>1</v>
      </c>
      <c r="X57" s="2">
        <v>1</v>
      </c>
      <c r="Y57" s="23">
        <v>1</v>
      </c>
      <c r="Z57" s="22">
        <v>0</v>
      </c>
      <c r="AA57" s="22">
        <v>0</v>
      </c>
      <c r="AB57" s="22">
        <v>0</v>
      </c>
      <c r="AC57" s="2">
        <v>0</v>
      </c>
      <c r="AD57" s="2">
        <v>0</v>
      </c>
      <c r="AE57" s="2">
        <v>0</v>
      </c>
      <c r="AF57" s="2">
        <v>0</v>
      </c>
      <c r="AG57" s="22">
        <v>0</v>
      </c>
      <c r="AH57" s="22">
        <v>0</v>
      </c>
      <c r="AI57" s="2">
        <v>0</v>
      </c>
      <c r="AJ57" s="22">
        <v>0</v>
      </c>
      <c r="AK57" s="2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2">
        <v>0</v>
      </c>
      <c r="AS57" s="2">
        <v>0</v>
      </c>
      <c r="AT57" s="2">
        <v>0</v>
      </c>
      <c r="AU57" s="2">
        <v>0</v>
      </c>
      <c r="AV57" s="2">
        <v>0</v>
      </c>
      <c r="AW57" s="2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1</v>
      </c>
      <c r="BE57" s="2" t="s">
        <v>397</v>
      </c>
      <c r="BG57" s="2">
        <v>1</v>
      </c>
      <c r="BH57" s="2">
        <v>0</v>
      </c>
      <c r="BI57" s="2">
        <v>0</v>
      </c>
      <c r="BJ57" s="2">
        <v>0</v>
      </c>
      <c r="BK57" s="2">
        <v>1</v>
      </c>
      <c r="BL57" s="2">
        <v>0</v>
      </c>
      <c r="BO57" s="2">
        <v>0</v>
      </c>
      <c r="BP57" s="2">
        <v>0</v>
      </c>
      <c r="BQ57" s="2">
        <v>0</v>
      </c>
      <c r="BR57" s="2" t="s">
        <v>398</v>
      </c>
    </row>
    <row r="58" spans="1:71" ht="12.5">
      <c r="A58" s="2" t="s">
        <v>399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2">
        <v>0</v>
      </c>
      <c r="I58" s="22">
        <v>0</v>
      </c>
      <c r="J58" s="2">
        <v>0</v>
      </c>
      <c r="K58" s="22">
        <v>0</v>
      </c>
      <c r="L58" s="22">
        <v>0</v>
      </c>
      <c r="M58" s="2">
        <v>0</v>
      </c>
      <c r="N58" s="2">
        <v>0</v>
      </c>
      <c r="O58" s="2">
        <v>0</v>
      </c>
      <c r="P58" s="2">
        <v>0</v>
      </c>
      <c r="Q58" s="22">
        <v>0</v>
      </c>
      <c r="R58" s="2">
        <v>0</v>
      </c>
      <c r="S58" s="2">
        <v>0</v>
      </c>
      <c r="T58" s="22">
        <v>0</v>
      </c>
      <c r="U58" s="2">
        <v>0</v>
      </c>
      <c r="V58" s="22">
        <v>0</v>
      </c>
      <c r="W58" s="2">
        <v>1</v>
      </c>
      <c r="X58" s="2">
        <v>1</v>
      </c>
      <c r="Y58" s="22">
        <v>0</v>
      </c>
      <c r="Z58" s="22">
        <v>0</v>
      </c>
      <c r="AA58" s="23">
        <v>1</v>
      </c>
      <c r="AB58" s="22">
        <v>0</v>
      </c>
      <c r="AC58" s="2">
        <v>0</v>
      </c>
      <c r="AD58" s="2">
        <v>0</v>
      </c>
      <c r="AE58" s="2">
        <v>0</v>
      </c>
      <c r="AF58" s="2">
        <v>0</v>
      </c>
      <c r="AG58" s="22">
        <v>0</v>
      </c>
      <c r="AH58" s="22">
        <v>0</v>
      </c>
      <c r="AI58" s="2">
        <v>0</v>
      </c>
      <c r="AJ58" s="22">
        <v>0</v>
      </c>
      <c r="AK58" s="2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2">
        <v>0</v>
      </c>
      <c r="AS58" s="2">
        <v>0</v>
      </c>
      <c r="AT58" s="2">
        <v>0</v>
      </c>
      <c r="AU58" s="2">
        <v>0</v>
      </c>
      <c r="AV58" s="2">
        <v>0</v>
      </c>
      <c r="AW58" s="2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1</v>
      </c>
      <c r="BE58" s="2" t="s">
        <v>400</v>
      </c>
      <c r="BF58" s="2" t="s">
        <v>401</v>
      </c>
      <c r="BG58" s="2">
        <v>1</v>
      </c>
      <c r="BH58" s="2">
        <v>1</v>
      </c>
      <c r="BI58" s="2">
        <v>1</v>
      </c>
      <c r="BJ58" s="2">
        <v>1</v>
      </c>
      <c r="BK58" s="2">
        <v>0</v>
      </c>
      <c r="BL58" s="2">
        <v>1</v>
      </c>
      <c r="BM58" s="2" t="s">
        <v>402</v>
      </c>
      <c r="BO58" s="2">
        <v>1</v>
      </c>
      <c r="BP58" s="2">
        <v>1</v>
      </c>
      <c r="BQ58" s="2">
        <v>0</v>
      </c>
      <c r="BR58" s="2" t="s">
        <v>237</v>
      </c>
    </row>
    <row r="59" spans="1:71" ht="12.5">
      <c r="A59" s="2" t="s">
        <v>403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2">
        <v>0</v>
      </c>
      <c r="I59" s="22">
        <v>0</v>
      </c>
      <c r="J59" s="2">
        <v>0</v>
      </c>
      <c r="K59" s="22">
        <v>0</v>
      </c>
      <c r="L59" s="22">
        <v>0</v>
      </c>
      <c r="M59" s="2">
        <v>0</v>
      </c>
      <c r="N59" s="2">
        <v>0</v>
      </c>
      <c r="O59" s="2">
        <v>0</v>
      </c>
      <c r="P59" s="2">
        <v>0</v>
      </c>
      <c r="Q59" s="22">
        <v>0</v>
      </c>
      <c r="R59" s="2">
        <v>0</v>
      </c>
      <c r="S59" s="2">
        <v>0</v>
      </c>
      <c r="T59" s="22">
        <v>0</v>
      </c>
      <c r="U59" s="2">
        <v>0</v>
      </c>
      <c r="V59" s="22">
        <v>0</v>
      </c>
      <c r="W59" s="2">
        <v>1</v>
      </c>
      <c r="X59" s="2">
        <v>1</v>
      </c>
      <c r="Y59" s="23">
        <v>1</v>
      </c>
      <c r="Z59" s="22">
        <v>0</v>
      </c>
      <c r="AA59" s="22">
        <v>0</v>
      </c>
      <c r="AB59" s="22">
        <v>0</v>
      </c>
      <c r="AC59" s="2">
        <v>0</v>
      </c>
      <c r="AD59" s="2">
        <v>0</v>
      </c>
      <c r="AE59" s="2">
        <v>0</v>
      </c>
      <c r="AF59" s="2">
        <v>0</v>
      </c>
      <c r="AG59" s="22">
        <v>0</v>
      </c>
      <c r="AH59" s="22">
        <v>0</v>
      </c>
      <c r="AI59" s="2">
        <v>0</v>
      </c>
      <c r="AJ59" s="22">
        <v>0</v>
      </c>
      <c r="AK59" s="2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2">
        <v>0</v>
      </c>
      <c r="AS59" s="2">
        <v>0</v>
      </c>
      <c r="AT59" s="2">
        <v>0</v>
      </c>
      <c r="AU59" s="2">
        <v>0</v>
      </c>
      <c r="AV59" s="2">
        <v>0</v>
      </c>
      <c r="AW59" s="2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1</v>
      </c>
      <c r="BE59" s="2" t="s">
        <v>404</v>
      </c>
      <c r="BF59" s="2" t="s">
        <v>405</v>
      </c>
      <c r="BG59" s="2">
        <v>1</v>
      </c>
      <c r="BH59" s="2">
        <v>0</v>
      </c>
      <c r="BI59" s="2">
        <v>1</v>
      </c>
      <c r="BJ59" s="2">
        <v>1</v>
      </c>
      <c r="BK59" s="2">
        <v>0</v>
      </c>
      <c r="BL59" s="2">
        <v>1</v>
      </c>
      <c r="BM59" s="2" t="s">
        <v>236</v>
      </c>
      <c r="BO59" s="2">
        <v>0</v>
      </c>
      <c r="BP59" s="2">
        <v>0</v>
      </c>
      <c r="BQ59" s="2">
        <v>0</v>
      </c>
      <c r="BR59" s="2" t="s">
        <v>406</v>
      </c>
    </row>
    <row r="60" spans="1:71" ht="12.5">
      <c r="A60" s="2" t="s">
        <v>407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2">
        <v>0</v>
      </c>
      <c r="I60" s="22">
        <v>0</v>
      </c>
      <c r="J60" s="2">
        <v>0</v>
      </c>
      <c r="K60" s="22">
        <v>0</v>
      </c>
      <c r="L60" s="22">
        <v>0</v>
      </c>
      <c r="M60" s="2">
        <v>0</v>
      </c>
      <c r="N60" s="2">
        <v>0</v>
      </c>
      <c r="O60" s="2">
        <v>0</v>
      </c>
      <c r="P60" s="2">
        <v>0</v>
      </c>
      <c r="Q60" s="22">
        <v>0</v>
      </c>
      <c r="R60" s="2">
        <v>0</v>
      </c>
      <c r="S60" s="2">
        <v>0</v>
      </c>
      <c r="T60" s="22">
        <v>0</v>
      </c>
      <c r="U60" s="2">
        <v>0</v>
      </c>
      <c r="V60" s="22">
        <v>0</v>
      </c>
      <c r="W60" s="2">
        <v>1</v>
      </c>
      <c r="X60" s="2">
        <v>1</v>
      </c>
      <c r="Y60" s="22">
        <v>0</v>
      </c>
      <c r="Z60" s="23">
        <v>1</v>
      </c>
      <c r="AA60" s="22">
        <v>0</v>
      </c>
      <c r="AB60" s="22">
        <v>0</v>
      </c>
      <c r="AC60" s="2">
        <v>0</v>
      </c>
      <c r="AD60" s="2">
        <v>0</v>
      </c>
      <c r="AE60" s="2">
        <v>0</v>
      </c>
      <c r="AF60" s="2">
        <v>0</v>
      </c>
      <c r="AG60" s="22">
        <v>0</v>
      </c>
      <c r="AH60" s="22">
        <v>0</v>
      </c>
      <c r="AI60" s="2">
        <v>0</v>
      </c>
      <c r="AJ60" s="22">
        <v>0</v>
      </c>
      <c r="AK60" s="2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2">
        <v>0</v>
      </c>
      <c r="AS60" s="2">
        <v>0</v>
      </c>
      <c r="AT60" s="2">
        <v>0</v>
      </c>
      <c r="AU60" s="2">
        <v>0</v>
      </c>
      <c r="AV60" s="2">
        <v>0</v>
      </c>
      <c r="AW60" s="2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1</v>
      </c>
      <c r="BE60" s="2" t="s">
        <v>408</v>
      </c>
      <c r="BF60" s="2" t="s">
        <v>409</v>
      </c>
      <c r="BG60" s="2">
        <v>1</v>
      </c>
      <c r="BH60" s="2">
        <v>1</v>
      </c>
      <c r="BI60" s="2">
        <v>1</v>
      </c>
      <c r="BJ60" s="2" t="s">
        <v>410</v>
      </c>
      <c r="BK60" s="2">
        <v>0</v>
      </c>
      <c r="BL60" s="2">
        <v>1</v>
      </c>
      <c r="BM60" s="2" t="s">
        <v>236</v>
      </c>
      <c r="BO60" s="2">
        <v>0</v>
      </c>
      <c r="BP60" s="2">
        <v>0</v>
      </c>
      <c r="BQ60" s="2">
        <v>0</v>
      </c>
      <c r="BR60" s="2" t="s">
        <v>237</v>
      </c>
    </row>
    <row r="61" spans="1:71" ht="12.5">
      <c r="A61" s="2" t="s">
        <v>411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2">
        <v>0</v>
      </c>
      <c r="I61" s="22">
        <v>0</v>
      </c>
      <c r="J61" s="2">
        <v>0</v>
      </c>
      <c r="K61" s="22">
        <v>0</v>
      </c>
      <c r="L61" s="22">
        <v>0</v>
      </c>
      <c r="M61" s="2">
        <v>0</v>
      </c>
      <c r="N61" s="2">
        <v>0</v>
      </c>
      <c r="O61" s="2">
        <v>0</v>
      </c>
      <c r="P61" s="2">
        <v>0</v>
      </c>
      <c r="Q61" s="22">
        <v>0</v>
      </c>
      <c r="R61" s="2">
        <v>1</v>
      </c>
      <c r="S61" s="2">
        <v>0</v>
      </c>
      <c r="T61" s="22">
        <v>0</v>
      </c>
      <c r="U61" s="2">
        <v>0</v>
      </c>
      <c r="V61" s="23">
        <v>1</v>
      </c>
      <c r="W61" s="2">
        <v>0</v>
      </c>
      <c r="X61" s="2">
        <v>0</v>
      </c>
      <c r="Y61" s="22">
        <v>0</v>
      </c>
      <c r="Z61" s="22">
        <v>0</v>
      </c>
      <c r="AA61" s="22">
        <v>0</v>
      </c>
      <c r="AB61" s="22">
        <v>0</v>
      </c>
      <c r="AC61" s="2">
        <v>0</v>
      </c>
      <c r="AD61" s="2">
        <v>0</v>
      </c>
      <c r="AE61" s="2">
        <v>0</v>
      </c>
      <c r="AF61" s="2">
        <v>0</v>
      </c>
      <c r="AG61" s="22">
        <v>0</v>
      </c>
      <c r="AH61" s="22">
        <v>0</v>
      </c>
      <c r="AI61" s="2">
        <v>0</v>
      </c>
      <c r="AJ61" s="22">
        <v>0</v>
      </c>
      <c r="AK61" s="2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2">
        <v>0</v>
      </c>
      <c r="AS61" s="2">
        <v>0</v>
      </c>
      <c r="AT61" s="2">
        <v>0</v>
      </c>
      <c r="AU61" s="2">
        <v>0</v>
      </c>
      <c r="AV61" s="2">
        <v>0</v>
      </c>
      <c r="AW61" s="2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1</v>
      </c>
      <c r="BE61" s="2" t="s">
        <v>412</v>
      </c>
      <c r="BG61" s="2">
        <v>1</v>
      </c>
      <c r="BH61" s="2">
        <v>1</v>
      </c>
      <c r="BI61" s="2">
        <v>1</v>
      </c>
      <c r="BJ61" s="2">
        <v>2</v>
      </c>
      <c r="BK61" s="2">
        <v>0</v>
      </c>
      <c r="BL61" s="2">
        <v>1</v>
      </c>
      <c r="BM61" s="2" t="s">
        <v>236</v>
      </c>
      <c r="BO61" s="2">
        <v>1</v>
      </c>
      <c r="BP61" s="2">
        <v>1</v>
      </c>
      <c r="BQ61" s="2">
        <v>0</v>
      </c>
      <c r="BR61" s="2" t="s">
        <v>237</v>
      </c>
    </row>
    <row r="62" spans="1:71" ht="12.5">
      <c r="A62" s="2" t="s">
        <v>413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2">
        <v>0</v>
      </c>
      <c r="I62" s="22">
        <v>0</v>
      </c>
      <c r="J62" s="2">
        <v>0</v>
      </c>
      <c r="K62" s="22">
        <v>0</v>
      </c>
      <c r="L62" s="22">
        <v>0</v>
      </c>
      <c r="M62" s="2">
        <v>0</v>
      </c>
      <c r="N62" s="2">
        <v>0</v>
      </c>
      <c r="O62" s="2">
        <v>0</v>
      </c>
      <c r="P62" s="2">
        <v>0</v>
      </c>
      <c r="Q62" s="22">
        <v>0</v>
      </c>
      <c r="R62" s="2">
        <v>0</v>
      </c>
      <c r="S62" s="2">
        <v>0</v>
      </c>
      <c r="T62" s="22">
        <v>0</v>
      </c>
      <c r="U62" s="2">
        <v>0</v>
      </c>
      <c r="V62" s="22">
        <v>0</v>
      </c>
      <c r="W62" s="2">
        <v>1</v>
      </c>
      <c r="X62" s="2">
        <v>1</v>
      </c>
      <c r="Y62" s="23">
        <v>1</v>
      </c>
      <c r="Z62" s="22">
        <v>0</v>
      </c>
      <c r="AA62" s="22">
        <v>0</v>
      </c>
      <c r="AB62" s="22">
        <v>0</v>
      </c>
      <c r="AC62" s="2">
        <v>0</v>
      </c>
      <c r="AD62" s="2">
        <v>0</v>
      </c>
      <c r="AE62" s="2">
        <v>0</v>
      </c>
      <c r="AF62" s="2">
        <v>0</v>
      </c>
      <c r="AG62" s="22">
        <v>0</v>
      </c>
      <c r="AH62" s="22">
        <v>0</v>
      </c>
      <c r="AI62" s="2">
        <v>0</v>
      </c>
      <c r="AJ62" s="22">
        <v>0</v>
      </c>
      <c r="AK62" s="2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2">
        <v>0</v>
      </c>
      <c r="AS62" s="2">
        <v>0</v>
      </c>
      <c r="AT62" s="2">
        <v>0</v>
      </c>
      <c r="AU62" s="2">
        <v>0</v>
      </c>
      <c r="AV62" s="2">
        <v>0</v>
      </c>
      <c r="AW62" s="2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1</v>
      </c>
      <c r="BE62" s="2" t="s">
        <v>414</v>
      </c>
      <c r="BG62" s="2">
        <v>1</v>
      </c>
      <c r="BH62" s="2">
        <v>0</v>
      </c>
      <c r="BI62" s="2">
        <v>1</v>
      </c>
      <c r="BJ62" s="2">
        <v>1</v>
      </c>
      <c r="BK62" s="2">
        <v>0</v>
      </c>
      <c r="BL62" s="2">
        <v>1</v>
      </c>
      <c r="BM62" s="2" t="s">
        <v>282</v>
      </c>
      <c r="BO62" s="2">
        <v>0</v>
      </c>
      <c r="BP62" s="2">
        <v>0</v>
      </c>
      <c r="BQ62" s="2">
        <v>0</v>
      </c>
      <c r="BR62" s="2" t="s">
        <v>415</v>
      </c>
    </row>
    <row r="63" spans="1:71" ht="12.5">
      <c r="A63" s="2" t="s">
        <v>416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2">
        <v>0</v>
      </c>
      <c r="I63" s="22">
        <v>0</v>
      </c>
      <c r="J63" s="2">
        <v>0</v>
      </c>
      <c r="K63" s="22">
        <v>0</v>
      </c>
      <c r="L63" s="22">
        <v>0</v>
      </c>
      <c r="M63" s="2">
        <v>0</v>
      </c>
      <c r="N63" s="2">
        <v>0</v>
      </c>
      <c r="O63" s="2">
        <v>0</v>
      </c>
      <c r="P63" s="2">
        <v>0</v>
      </c>
      <c r="Q63" s="22">
        <v>0</v>
      </c>
      <c r="R63" s="2">
        <v>0</v>
      </c>
      <c r="S63" s="2">
        <v>0</v>
      </c>
      <c r="T63" s="22">
        <v>0</v>
      </c>
      <c r="U63" s="2">
        <v>0</v>
      </c>
      <c r="V63" s="22">
        <v>0</v>
      </c>
      <c r="W63" s="2">
        <v>1</v>
      </c>
      <c r="X63" s="2">
        <v>1</v>
      </c>
      <c r="Y63" s="22">
        <v>0</v>
      </c>
      <c r="Z63" s="22">
        <v>0</v>
      </c>
      <c r="AA63" s="22">
        <v>0</v>
      </c>
      <c r="AB63" s="22">
        <v>0</v>
      </c>
      <c r="AC63" s="2">
        <v>0</v>
      </c>
      <c r="AD63" s="2">
        <v>0</v>
      </c>
      <c r="AE63" s="2">
        <v>0</v>
      </c>
      <c r="AF63" s="2">
        <v>0</v>
      </c>
      <c r="AG63" s="22">
        <v>0</v>
      </c>
      <c r="AH63" s="22">
        <v>0</v>
      </c>
      <c r="AI63" s="2">
        <v>0</v>
      </c>
      <c r="AJ63" s="22">
        <v>0</v>
      </c>
      <c r="AK63" s="2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2">
        <v>0</v>
      </c>
      <c r="AS63" s="2">
        <v>0</v>
      </c>
      <c r="AT63" s="2">
        <v>0</v>
      </c>
      <c r="AU63" s="2">
        <v>0</v>
      </c>
      <c r="AV63" s="2">
        <v>0</v>
      </c>
      <c r="AW63" s="2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1</v>
      </c>
      <c r="BE63" s="2" t="s">
        <v>335</v>
      </c>
      <c r="BG63" s="2">
        <v>1</v>
      </c>
      <c r="BH63" s="2">
        <v>1</v>
      </c>
      <c r="BI63" s="2">
        <v>0</v>
      </c>
      <c r="BJ63" s="2">
        <v>0</v>
      </c>
      <c r="BK63" s="2">
        <v>0</v>
      </c>
      <c r="BL63" s="2">
        <v>1</v>
      </c>
      <c r="BM63" s="2" t="s">
        <v>282</v>
      </c>
      <c r="BO63" s="2">
        <v>1</v>
      </c>
      <c r="BP63" s="2">
        <v>1</v>
      </c>
      <c r="BQ63" s="2">
        <v>0</v>
      </c>
      <c r="BR63" s="2" t="s">
        <v>297</v>
      </c>
    </row>
    <row r="64" spans="1:71" ht="12.5">
      <c r="A64" s="2" t="s">
        <v>417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2">
        <v>0</v>
      </c>
      <c r="I64" s="22">
        <v>0</v>
      </c>
      <c r="J64" s="2">
        <v>0</v>
      </c>
      <c r="K64" s="22">
        <v>0</v>
      </c>
      <c r="L64" s="22">
        <v>0</v>
      </c>
      <c r="M64" s="2">
        <v>0</v>
      </c>
      <c r="N64" s="2">
        <v>0</v>
      </c>
      <c r="O64" s="2">
        <v>0</v>
      </c>
      <c r="P64" s="2">
        <v>0</v>
      </c>
      <c r="Q64" s="22">
        <v>0</v>
      </c>
      <c r="R64" s="2">
        <v>0</v>
      </c>
      <c r="S64" s="2">
        <v>0</v>
      </c>
      <c r="T64" s="22">
        <v>0</v>
      </c>
      <c r="U64" s="2">
        <v>0</v>
      </c>
      <c r="V64" s="22">
        <v>0</v>
      </c>
      <c r="W64" s="2">
        <v>0</v>
      </c>
      <c r="X64" s="2">
        <v>0</v>
      </c>
      <c r="Y64" s="22">
        <v>0</v>
      </c>
      <c r="Z64" s="22">
        <v>0</v>
      </c>
      <c r="AA64" s="22">
        <v>0</v>
      </c>
      <c r="AB64" s="22">
        <v>0</v>
      </c>
      <c r="AC64" s="2">
        <v>0</v>
      </c>
      <c r="AD64" s="2">
        <v>0</v>
      </c>
      <c r="AE64" s="2">
        <v>0</v>
      </c>
      <c r="AF64" s="2">
        <v>0</v>
      </c>
      <c r="AG64" s="22">
        <v>0</v>
      </c>
      <c r="AH64" s="22">
        <v>0</v>
      </c>
      <c r="AI64" s="2">
        <v>0</v>
      </c>
      <c r="AJ64" s="22">
        <v>0</v>
      </c>
      <c r="AK64" s="22">
        <v>0</v>
      </c>
      <c r="AL64" s="2">
        <v>0</v>
      </c>
      <c r="AM64" s="2">
        <v>1</v>
      </c>
      <c r="AN64" s="2">
        <v>0</v>
      </c>
      <c r="AO64" s="2">
        <v>1</v>
      </c>
      <c r="AP64" s="2">
        <v>0</v>
      </c>
      <c r="AQ64" s="2">
        <v>0</v>
      </c>
      <c r="AR64" s="22">
        <v>0</v>
      </c>
      <c r="AS64" s="2">
        <v>0</v>
      </c>
      <c r="AT64" s="2">
        <v>0</v>
      </c>
      <c r="AU64" s="2">
        <v>0</v>
      </c>
      <c r="AV64" s="2">
        <v>0</v>
      </c>
      <c r="AW64" s="2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1</v>
      </c>
      <c r="BE64" s="2" t="s">
        <v>418</v>
      </c>
      <c r="BG64" s="2">
        <v>1</v>
      </c>
      <c r="BH64" s="2">
        <v>0</v>
      </c>
      <c r="BI64" s="2">
        <v>0</v>
      </c>
      <c r="BJ64" s="2">
        <v>0</v>
      </c>
      <c r="BK64" s="2">
        <v>1</v>
      </c>
      <c r="BL64" s="2">
        <v>0</v>
      </c>
      <c r="BO64" s="2">
        <v>0</v>
      </c>
      <c r="BP64" s="2">
        <v>0</v>
      </c>
      <c r="BQ64" s="2">
        <v>0</v>
      </c>
    </row>
    <row r="65" spans="1:71" ht="12.5">
      <c r="A65" s="2" t="s">
        <v>419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2">
        <v>0</v>
      </c>
      <c r="I65" s="22">
        <v>0</v>
      </c>
      <c r="J65" s="2">
        <v>0</v>
      </c>
      <c r="K65" s="22">
        <v>0</v>
      </c>
      <c r="L65" s="22">
        <v>0</v>
      </c>
      <c r="M65" s="2">
        <v>0</v>
      </c>
      <c r="N65" s="2">
        <v>0</v>
      </c>
      <c r="O65" s="2">
        <v>0</v>
      </c>
      <c r="P65" s="2">
        <v>0</v>
      </c>
      <c r="Q65" s="22">
        <v>0</v>
      </c>
      <c r="R65" s="2">
        <v>0</v>
      </c>
      <c r="S65" s="2">
        <v>0</v>
      </c>
      <c r="T65" s="22">
        <v>0</v>
      </c>
      <c r="U65" s="2">
        <v>0</v>
      </c>
      <c r="V65" s="22">
        <v>0</v>
      </c>
      <c r="W65" s="2">
        <v>0</v>
      </c>
      <c r="X65" s="2">
        <v>0</v>
      </c>
      <c r="Y65" s="22">
        <v>0</v>
      </c>
      <c r="Z65" s="22">
        <v>0</v>
      </c>
      <c r="AA65" s="22">
        <v>0</v>
      </c>
      <c r="AB65" s="22">
        <v>0</v>
      </c>
      <c r="AC65" s="2">
        <v>0</v>
      </c>
      <c r="AD65" s="2">
        <v>0</v>
      </c>
      <c r="AE65" s="2">
        <v>0</v>
      </c>
      <c r="AF65" s="2">
        <v>0</v>
      </c>
      <c r="AG65" s="22">
        <v>0</v>
      </c>
      <c r="AH65" s="22">
        <v>0</v>
      </c>
      <c r="AI65" s="2">
        <v>0</v>
      </c>
      <c r="AJ65" s="22">
        <v>0</v>
      </c>
      <c r="AK65" s="22">
        <v>0</v>
      </c>
      <c r="AL65" s="2">
        <v>0</v>
      </c>
      <c r="AM65" s="2">
        <v>1</v>
      </c>
      <c r="AN65" s="2">
        <v>0</v>
      </c>
      <c r="AO65" s="2">
        <v>1</v>
      </c>
      <c r="AP65" s="2">
        <v>0</v>
      </c>
      <c r="AQ65" s="2">
        <v>0</v>
      </c>
      <c r="AR65" s="23">
        <v>1</v>
      </c>
      <c r="AS65" s="2">
        <v>0</v>
      </c>
      <c r="AT65" s="2">
        <v>0</v>
      </c>
      <c r="AU65" s="2">
        <v>0</v>
      </c>
      <c r="AV65" s="2">
        <v>0</v>
      </c>
      <c r="AW65" s="2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1</v>
      </c>
      <c r="BE65" s="2" t="s">
        <v>420</v>
      </c>
      <c r="BG65" s="2">
        <v>1</v>
      </c>
      <c r="BH65" s="2">
        <v>0</v>
      </c>
      <c r="BI65" s="2">
        <v>0</v>
      </c>
      <c r="BJ65" s="2">
        <v>0</v>
      </c>
      <c r="BK65" s="2">
        <v>1</v>
      </c>
      <c r="BL65" s="2">
        <v>0</v>
      </c>
      <c r="BO65" s="2">
        <v>0</v>
      </c>
      <c r="BP65" s="2">
        <v>0</v>
      </c>
      <c r="BQ65" s="2">
        <v>0</v>
      </c>
      <c r="BS65" s="2" t="s">
        <v>421</v>
      </c>
    </row>
    <row r="66" spans="1:71" ht="12.5">
      <c r="A66" s="2" t="s">
        <v>422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2">
        <v>0</v>
      </c>
      <c r="I66" s="22">
        <v>0</v>
      </c>
      <c r="J66" s="2">
        <v>0</v>
      </c>
      <c r="K66" s="22">
        <v>0</v>
      </c>
      <c r="L66" s="22">
        <v>0</v>
      </c>
      <c r="M66" s="2">
        <v>0</v>
      </c>
      <c r="N66" s="2">
        <v>0</v>
      </c>
      <c r="O66" s="2">
        <v>0</v>
      </c>
      <c r="P66" s="2">
        <v>0</v>
      </c>
      <c r="Q66" s="22">
        <v>0</v>
      </c>
      <c r="R66" s="2">
        <v>0</v>
      </c>
      <c r="S66" s="2">
        <v>0</v>
      </c>
      <c r="T66" s="22">
        <v>0</v>
      </c>
      <c r="U66" s="2">
        <v>0</v>
      </c>
      <c r="V66" s="22">
        <v>0</v>
      </c>
      <c r="W66" s="2">
        <v>0</v>
      </c>
      <c r="X66" s="2">
        <v>0</v>
      </c>
      <c r="Y66" s="22">
        <v>0</v>
      </c>
      <c r="Z66" s="22">
        <v>0</v>
      </c>
      <c r="AA66" s="22">
        <v>0</v>
      </c>
      <c r="AB66" s="22">
        <v>0</v>
      </c>
      <c r="AC66" s="2">
        <v>0</v>
      </c>
      <c r="AD66" s="2">
        <v>0</v>
      </c>
      <c r="AE66" s="2">
        <v>0</v>
      </c>
      <c r="AF66" s="2">
        <v>0</v>
      </c>
      <c r="AG66" s="22">
        <v>0</v>
      </c>
      <c r="AH66" s="22">
        <v>0</v>
      </c>
      <c r="AI66" s="2">
        <v>0</v>
      </c>
      <c r="AJ66" s="22">
        <v>0</v>
      </c>
      <c r="AK66" s="22">
        <v>0</v>
      </c>
      <c r="AL66" s="2">
        <v>0</v>
      </c>
      <c r="AM66" s="2">
        <v>1</v>
      </c>
      <c r="AN66" s="2">
        <v>0</v>
      </c>
      <c r="AO66" s="2">
        <v>1</v>
      </c>
      <c r="AP66" s="2">
        <v>0</v>
      </c>
      <c r="AQ66" s="2">
        <v>0</v>
      </c>
      <c r="AR66" s="23">
        <v>1</v>
      </c>
      <c r="AS66" s="2">
        <v>0</v>
      </c>
      <c r="AT66" s="2">
        <v>0</v>
      </c>
      <c r="AU66" s="2">
        <v>0</v>
      </c>
      <c r="AV66" s="2">
        <v>0</v>
      </c>
      <c r="AW66" s="2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1</v>
      </c>
      <c r="BE66" s="2" t="s">
        <v>423</v>
      </c>
      <c r="BG66" s="2">
        <v>1</v>
      </c>
      <c r="BH66" s="2">
        <v>0</v>
      </c>
      <c r="BI66" s="2">
        <v>0</v>
      </c>
      <c r="BJ66" s="2">
        <v>0</v>
      </c>
      <c r="BK66" s="2">
        <v>1</v>
      </c>
      <c r="BL66" s="2">
        <v>0</v>
      </c>
      <c r="BO66" s="2">
        <v>1</v>
      </c>
      <c r="BP66" s="2">
        <v>0</v>
      </c>
      <c r="BQ66" s="2">
        <v>0</v>
      </c>
      <c r="BR66" s="2" t="s">
        <v>424</v>
      </c>
    </row>
    <row r="67" spans="1:71" ht="12.5">
      <c r="A67" s="2" t="s">
        <v>425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2">
        <v>0</v>
      </c>
      <c r="I67" s="22">
        <v>0</v>
      </c>
      <c r="J67" s="2">
        <v>0</v>
      </c>
      <c r="K67" s="22">
        <v>0</v>
      </c>
      <c r="L67" s="22">
        <v>0</v>
      </c>
      <c r="M67" s="2">
        <v>0</v>
      </c>
      <c r="N67" s="2">
        <v>0</v>
      </c>
      <c r="O67" s="2">
        <v>0</v>
      </c>
      <c r="P67" s="2">
        <v>0</v>
      </c>
      <c r="Q67" s="22">
        <v>0</v>
      </c>
      <c r="R67" s="2">
        <v>0</v>
      </c>
      <c r="S67" s="2">
        <v>0</v>
      </c>
      <c r="T67" s="22">
        <v>0</v>
      </c>
      <c r="U67" s="2">
        <v>0</v>
      </c>
      <c r="V67" s="22">
        <v>0</v>
      </c>
      <c r="W67" s="2">
        <v>0</v>
      </c>
      <c r="X67" s="2">
        <v>0</v>
      </c>
      <c r="Y67" s="22">
        <v>0</v>
      </c>
      <c r="Z67" s="22">
        <v>0</v>
      </c>
      <c r="AA67" s="22">
        <v>0</v>
      </c>
      <c r="AB67" s="22">
        <v>0</v>
      </c>
      <c r="AC67" s="2">
        <v>0</v>
      </c>
      <c r="AD67" s="2">
        <v>0</v>
      </c>
      <c r="AE67" s="2">
        <v>0</v>
      </c>
      <c r="AF67" s="2">
        <v>0</v>
      </c>
      <c r="AG67" s="22">
        <v>0</v>
      </c>
      <c r="AH67" s="22">
        <v>0</v>
      </c>
      <c r="AI67" s="2">
        <v>0</v>
      </c>
      <c r="AJ67" s="22">
        <v>0</v>
      </c>
      <c r="AK67" s="22">
        <v>0</v>
      </c>
      <c r="AL67" s="2">
        <v>0</v>
      </c>
      <c r="AM67" s="2">
        <v>1</v>
      </c>
      <c r="AN67" s="2">
        <v>0</v>
      </c>
      <c r="AO67" s="2">
        <v>1</v>
      </c>
      <c r="AP67" s="2">
        <v>0</v>
      </c>
      <c r="AQ67" s="2">
        <v>0</v>
      </c>
      <c r="AR67" s="22">
        <v>0</v>
      </c>
      <c r="AS67" s="2">
        <v>0</v>
      </c>
      <c r="AT67" s="2">
        <v>0</v>
      </c>
      <c r="AU67" s="2">
        <v>0</v>
      </c>
      <c r="AV67" s="2">
        <v>0</v>
      </c>
      <c r="AW67" s="2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1</v>
      </c>
      <c r="BE67" s="2" t="s">
        <v>426</v>
      </c>
      <c r="BG67" s="2">
        <v>1</v>
      </c>
      <c r="BH67" s="2">
        <v>0</v>
      </c>
      <c r="BI67" s="2">
        <v>0</v>
      </c>
      <c r="BJ67" s="2">
        <v>0</v>
      </c>
      <c r="BK67" s="2">
        <v>1</v>
      </c>
      <c r="BL67" s="2">
        <v>0</v>
      </c>
      <c r="BO67" s="2">
        <v>0</v>
      </c>
      <c r="BP67" s="2">
        <v>0</v>
      </c>
      <c r="BQ67" s="2">
        <v>0</v>
      </c>
      <c r="BR67" s="2" t="s">
        <v>427</v>
      </c>
    </row>
    <row r="68" spans="1:71" ht="12.5">
      <c r="A68" s="2" t="s">
        <v>428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2">
        <v>0</v>
      </c>
      <c r="I68" s="22">
        <v>0</v>
      </c>
      <c r="J68" s="2">
        <v>0</v>
      </c>
      <c r="K68" s="22">
        <v>0</v>
      </c>
      <c r="L68" s="22">
        <v>0</v>
      </c>
      <c r="M68" s="2">
        <v>0</v>
      </c>
      <c r="N68" s="2">
        <v>0</v>
      </c>
      <c r="O68" s="2">
        <v>0</v>
      </c>
      <c r="P68" s="2">
        <v>0</v>
      </c>
      <c r="Q68" s="22">
        <v>0</v>
      </c>
      <c r="R68" s="2">
        <v>0</v>
      </c>
      <c r="S68" s="2">
        <v>0</v>
      </c>
      <c r="T68" s="22">
        <v>0</v>
      </c>
      <c r="U68" s="2">
        <v>0</v>
      </c>
      <c r="V68" s="22">
        <v>0</v>
      </c>
      <c r="W68" s="2">
        <v>0</v>
      </c>
      <c r="X68" s="2">
        <v>0</v>
      </c>
      <c r="Y68" s="22">
        <v>0</v>
      </c>
      <c r="Z68" s="22">
        <v>0</v>
      </c>
      <c r="AA68" s="22">
        <v>0</v>
      </c>
      <c r="AB68" s="22">
        <v>0</v>
      </c>
      <c r="AC68" s="2">
        <v>0</v>
      </c>
      <c r="AD68" s="2">
        <v>0</v>
      </c>
      <c r="AE68" s="2">
        <v>0</v>
      </c>
      <c r="AF68" s="2">
        <v>0</v>
      </c>
      <c r="AG68" s="22">
        <v>0</v>
      </c>
      <c r="AH68" s="22">
        <v>0</v>
      </c>
      <c r="AI68" s="2">
        <v>0</v>
      </c>
      <c r="AJ68" s="22">
        <v>0</v>
      </c>
      <c r="AK68" s="22">
        <v>0</v>
      </c>
      <c r="AL68" s="2">
        <v>0</v>
      </c>
      <c r="AM68" s="2">
        <v>1</v>
      </c>
      <c r="AN68" s="2">
        <v>0</v>
      </c>
      <c r="AO68" s="2">
        <v>1</v>
      </c>
      <c r="AP68" s="2">
        <v>0</v>
      </c>
      <c r="AQ68" s="2">
        <v>0</v>
      </c>
      <c r="AR68" s="22">
        <v>0</v>
      </c>
      <c r="AS68" s="2">
        <v>0</v>
      </c>
      <c r="AT68" s="2">
        <v>0</v>
      </c>
      <c r="AU68" s="2">
        <v>0</v>
      </c>
      <c r="AV68" s="2">
        <v>0</v>
      </c>
      <c r="AW68" s="2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1</v>
      </c>
      <c r="BE68" s="2" t="s">
        <v>429</v>
      </c>
      <c r="BG68" s="2">
        <v>1</v>
      </c>
      <c r="BH68" s="2">
        <v>0</v>
      </c>
      <c r="BI68" s="2">
        <v>0</v>
      </c>
      <c r="BJ68" s="2">
        <v>0</v>
      </c>
      <c r="BK68" s="2">
        <v>1</v>
      </c>
      <c r="BL68" s="2">
        <v>0</v>
      </c>
      <c r="BO68" s="2">
        <v>0</v>
      </c>
      <c r="BP68" s="2">
        <v>0</v>
      </c>
      <c r="BQ68" s="2">
        <v>0</v>
      </c>
      <c r="BR68" s="2" t="s">
        <v>380</v>
      </c>
    </row>
    <row r="69" spans="1:71" ht="12.5">
      <c r="A69" s="2" t="s">
        <v>430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2">
        <v>0</v>
      </c>
      <c r="I69" s="22">
        <v>0</v>
      </c>
      <c r="J69" s="2">
        <v>0</v>
      </c>
      <c r="K69" s="22">
        <v>0</v>
      </c>
      <c r="L69" s="22">
        <v>0</v>
      </c>
      <c r="M69" s="2">
        <v>0</v>
      </c>
      <c r="N69" s="2">
        <v>0</v>
      </c>
      <c r="O69" s="2">
        <v>0</v>
      </c>
      <c r="P69" s="2">
        <v>0</v>
      </c>
      <c r="Q69" s="22">
        <v>0</v>
      </c>
      <c r="R69" s="2">
        <v>0</v>
      </c>
      <c r="S69" s="2">
        <v>0</v>
      </c>
      <c r="T69" s="22">
        <v>0</v>
      </c>
      <c r="U69" s="2">
        <v>0</v>
      </c>
      <c r="V69" s="22">
        <v>0</v>
      </c>
      <c r="W69" s="2">
        <v>0</v>
      </c>
      <c r="X69" s="2">
        <v>0</v>
      </c>
      <c r="Y69" s="22">
        <v>0</v>
      </c>
      <c r="Z69" s="22">
        <v>0</v>
      </c>
      <c r="AA69" s="22">
        <v>0</v>
      </c>
      <c r="AB69" s="22">
        <v>0</v>
      </c>
      <c r="AC69" s="2">
        <v>0</v>
      </c>
      <c r="AD69" s="2">
        <v>0</v>
      </c>
      <c r="AE69" s="2">
        <v>0</v>
      </c>
      <c r="AF69" s="2">
        <v>0</v>
      </c>
      <c r="AG69" s="22">
        <v>0</v>
      </c>
      <c r="AH69" s="22">
        <v>0</v>
      </c>
      <c r="AI69" s="2">
        <v>0</v>
      </c>
      <c r="AJ69" s="22">
        <v>0</v>
      </c>
      <c r="AK69" s="22">
        <v>0</v>
      </c>
      <c r="AL69" s="2">
        <v>0</v>
      </c>
      <c r="AM69" s="2">
        <v>1</v>
      </c>
      <c r="AN69" s="2">
        <v>0</v>
      </c>
      <c r="AO69" s="2">
        <v>0</v>
      </c>
      <c r="AP69" s="2">
        <v>1</v>
      </c>
      <c r="AQ69" s="2">
        <v>0</v>
      </c>
      <c r="AR69" s="22">
        <v>0</v>
      </c>
      <c r="AS69" s="2">
        <v>0</v>
      </c>
      <c r="AT69" s="2">
        <v>0</v>
      </c>
      <c r="AU69" s="2">
        <v>0</v>
      </c>
      <c r="AV69" s="2">
        <v>0</v>
      </c>
      <c r="AW69" s="2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1</v>
      </c>
      <c r="BD69" s="2">
        <v>1</v>
      </c>
      <c r="BE69" s="2" t="s">
        <v>431</v>
      </c>
      <c r="BG69" s="2">
        <v>1</v>
      </c>
      <c r="BH69" s="2">
        <v>0</v>
      </c>
      <c r="BI69" s="2">
        <v>0</v>
      </c>
      <c r="BJ69" s="2">
        <v>0</v>
      </c>
      <c r="BK69" s="2">
        <v>1</v>
      </c>
      <c r="BL69" s="2">
        <v>0</v>
      </c>
      <c r="BN69" s="2" t="s">
        <v>432</v>
      </c>
      <c r="BO69" s="2">
        <v>0</v>
      </c>
      <c r="BP69" s="2">
        <v>0</v>
      </c>
      <c r="BQ69" s="2">
        <v>0</v>
      </c>
      <c r="BR69" s="2" t="s">
        <v>380</v>
      </c>
    </row>
    <row r="70" spans="1:71" ht="12.5">
      <c r="A70" s="2" t="s">
        <v>433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2">
        <v>0</v>
      </c>
      <c r="I70" s="22">
        <v>0</v>
      </c>
      <c r="J70" s="2">
        <v>0</v>
      </c>
      <c r="K70" s="22">
        <v>0</v>
      </c>
      <c r="L70" s="22">
        <v>0</v>
      </c>
      <c r="M70" s="2">
        <v>0</v>
      </c>
      <c r="N70" s="2">
        <v>0</v>
      </c>
      <c r="O70" s="2">
        <v>0</v>
      </c>
      <c r="P70" s="2">
        <v>0</v>
      </c>
      <c r="Q70" s="22">
        <v>0</v>
      </c>
      <c r="R70" s="2">
        <v>0</v>
      </c>
      <c r="S70" s="2">
        <v>0</v>
      </c>
      <c r="T70" s="22">
        <v>0</v>
      </c>
      <c r="U70" s="2">
        <v>0</v>
      </c>
      <c r="V70" s="22">
        <v>0</v>
      </c>
      <c r="W70" s="2">
        <v>0</v>
      </c>
      <c r="X70" s="2">
        <v>0</v>
      </c>
      <c r="Y70" s="22">
        <v>0</v>
      </c>
      <c r="Z70" s="22">
        <v>0</v>
      </c>
      <c r="AA70" s="22">
        <v>0</v>
      </c>
      <c r="AB70" s="22">
        <v>0</v>
      </c>
      <c r="AC70" s="2">
        <v>0</v>
      </c>
      <c r="AD70" s="2">
        <v>0</v>
      </c>
      <c r="AE70" s="2">
        <v>0</v>
      </c>
      <c r="AF70" s="2">
        <v>0</v>
      </c>
      <c r="AG70" s="22">
        <v>0</v>
      </c>
      <c r="AH70" s="22">
        <v>0</v>
      </c>
      <c r="AI70" s="2">
        <v>0</v>
      </c>
      <c r="AJ70" s="22">
        <v>0</v>
      </c>
      <c r="AK70" s="22">
        <v>0</v>
      </c>
      <c r="AL70" s="2">
        <v>0</v>
      </c>
      <c r="AM70" s="2">
        <v>1</v>
      </c>
      <c r="AN70" s="2">
        <v>0</v>
      </c>
      <c r="AO70" s="2">
        <v>1</v>
      </c>
      <c r="AP70" s="2">
        <v>0</v>
      </c>
      <c r="AQ70" s="2">
        <v>0</v>
      </c>
      <c r="AR70" s="23">
        <v>1</v>
      </c>
      <c r="AS70" s="2">
        <v>0</v>
      </c>
      <c r="AT70" s="2">
        <v>0</v>
      </c>
      <c r="AU70" s="2">
        <v>0</v>
      </c>
      <c r="AV70" s="2">
        <v>0</v>
      </c>
      <c r="AW70" s="2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1</v>
      </c>
      <c r="BE70" s="2" t="s">
        <v>434</v>
      </c>
      <c r="BG70" s="2">
        <v>1</v>
      </c>
      <c r="BH70" s="2">
        <v>0</v>
      </c>
      <c r="BI70" s="2">
        <v>1</v>
      </c>
      <c r="BJ70" s="2">
        <v>0</v>
      </c>
      <c r="BK70" s="2">
        <v>1</v>
      </c>
      <c r="BL70" s="2">
        <v>0</v>
      </c>
      <c r="BO70" s="2">
        <v>0</v>
      </c>
      <c r="BP70" s="2">
        <v>0</v>
      </c>
      <c r="BQ70" s="2">
        <v>0</v>
      </c>
      <c r="BR70" s="2" t="s">
        <v>435</v>
      </c>
    </row>
    <row r="71" spans="1:71" ht="12.5">
      <c r="A71" s="2" t="s">
        <v>436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2">
        <v>0</v>
      </c>
      <c r="I71" s="22">
        <v>0</v>
      </c>
      <c r="J71" s="2">
        <v>0</v>
      </c>
      <c r="K71" s="22">
        <v>0</v>
      </c>
      <c r="L71" s="22">
        <v>0</v>
      </c>
      <c r="M71" s="2">
        <v>0</v>
      </c>
      <c r="N71" s="2">
        <v>0</v>
      </c>
      <c r="O71" s="2">
        <v>0</v>
      </c>
      <c r="P71" s="2">
        <v>0</v>
      </c>
      <c r="Q71" s="22">
        <v>0</v>
      </c>
      <c r="R71" s="2">
        <v>0</v>
      </c>
      <c r="S71" s="2">
        <v>0</v>
      </c>
      <c r="T71" s="22">
        <v>0</v>
      </c>
      <c r="U71" s="2">
        <v>0</v>
      </c>
      <c r="V71" s="22">
        <v>0</v>
      </c>
      <c r="W71" s="2">
        <v>0</v>
      </c>
      <c r="X71" s="2">
        <v>0</v>
      </c>
      <c r="Y71" s="22">
        <v>0</v>
      </c>
      <c r="Z71" s="22">
        <v>0</v>
      </c>
      <c r="AA71" s="22">
        <v>0</v>
      </c>
      <c r="AB71" s="22">
        <v>0</v>
      </c>
      <c r="AC71" s="2">
        <v>0</v>
      </c>
      <c r="AD71" s="2">
        <v>0</v>
      </c>
      <c r="AE71" s="2">
        <v>0</v>
      </c>
      <c r="AF71" s="2">
        <v>0</v>
      </c>
      <c r="AG71" s="22">
        <v>0</v>
      </c>
      <c r="AH71" s="22">
        <v>0</v>
      </c>
      <c r="AI71" s="2">
        <v>0</v>
      </c>
      <c r="AJ71" s="22">
        <v>0</v>
      </c>
      <c r="AK71" s="22">
        <v>0</v>
      </c>
      <c r="AL71" s="2">
        <v>0</v>
      </c>
      <c r="AM71" s="2">
        <v>1</v>
      </c>
      <c r="AN71" s="2">
        <v>0</v>
      </c>
      <c r="AO71" s="2">
        <v>0</v>
      </c>
      <c r="AP71" s="2">
        <v>0</v>
      </c>
      <c r="AQ71" s="2">
        <v>1</v>
      </c>
      <c r="AR71" s="22">
        <v>0</v>
      </c>
      <c r="AS71" s="2">
        <v>0</v>
      </c>
      <c r="AT71" s="2">
        <v>0</v>
      </c>
      <c r="AU71" s="2">
        <v>0</v>
      </c>
      <c r="AV71" s="2">
        <v>0</v>
      </c>
      <c r="AW71" s="2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1</v>
      </c>
      <c r="BE71" s="2" t="s">
        <v>437</v>
      </c>
      <c r="BG71" s="2">
        <v>1</v>
      </c>
      <c r="BH71" s="2">
        <v>0</v>
      </c>
      <c r="BI71" s="2">
        <v>0</v>
      </c>
      <c r="BJ71" s="2">
        <v>0</v>
      </c>
      <c r="BK71" s="2">
        <v>1</v>
      </c>
      <c r="BL71" s="2">
        <v>0</v>
      </c>
      <c r="BO71" s="2">
        <v>0</v>
      </c>
      <c r="BP71" s="2">
        <v>0</v>
      </c>
      <c r="BQ71" s="2">
        <v>0</v>
      </c>
      <c r="BR71" s="2" t="s">
        <v>438</v>
      </c>
    </row>
    <row r="72" spans="1:71" ht="12.5">
      <c r="A72" s="2" t="s">
        <v>439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2">
        <v>0</v>
      </c>
      <c r="I72" s="22">
        <v>0</v>
      </c>
      <c r="J72" s="2">
        <v>0</v>
      </c>
      <c r="K72" s="22">
        <v>0</v>
      </c>
      <c r="L72" s="22">
        <v>0</v>
      </c>
      <c r="M72" s="2">
        <v>0</v>
      </c>
      <c r="N72" s="2">
        <v>0</v>
      </c>
      <c r="O72" s="2">
        <v>0</v>
      </c>
      <c r="P72" s="2">
        <v>0</v>
      </c>
      <c r="Q72" s="22">
        <v>0</v>
      </c>
      <c r="R72" s="2">
        <v>0</v>
      </c>
      <c r="S72" s="2">
        <v>0</v>
      </c>
      <c r="T72" s="22">
        <v>0</v>
      </c>
      <c r="U72" s="2">
        <v>0</v>
      </c>
      <c r="V72" s="22">
        <v>0</v>
      </c>
      <c r="W72" s="2">
        <v>0</v>
      </c>
      <c r="X72" s="2">
        <v>0</v>
      </c>
      <c r="Y72" s="22">
        <v>0</v>
      </c>
      <c r="Z72" s="22">
        <v>0</v>
      </c>
      <c r="AA72" s="22">
        <v>0</v>
      </c>
      <c r="AB72" s="22">
        <v>0</v>
      </c>
      <c r="AC72" s="2">
        <v>0</v>
      </c>
      <c r="AD72" s="2">
        <v>0</v>
      </c>
      <c r="AE72" s="2">
        <v>0</v>
      </c>
      <c r="AF72" s="2">
        <v>0</v>
      </c>
      <c r="AG72" s="22">
        <v>0</v>
      </c>
      <c r="AH72" s="22">
        <v>0</v>
      </c>
      <c r="AI72" s="2">
        <v>0</v>
      </c>
      <c r="AJ72" s="22">
        <v>0</v>
      </c>
      <c r="AK72" s="22">
        <v>0</v>
      </c>
      <c r="AL72" s="2">
        <v>0</v>
      </c>
      <c r="AM72" s="2">
        <v>1</v>
      </c>
      <c r="AN72" s="2">
        <v>1</v>
      </c>
      <c r="AO72" s="2">
        <v>0</v>
      </c>
      <c r="AP72" s="2">
        <v>0</v>
      </c>
      <c r="AQ72" s="2">
        <v>0</v>
      </c>
      <c r="AR72" s="22">
        <v>0</v>
      </c>
      <c r="AS72" s="2">
        <v>0</v>
      </c>
      <c r="AT72" s="2">
        <v>0</v>
      </c>
      <c r="AU72" s="2">
        <v>0</v>
      </c>
      <c r="AV72" s="2">
        <v>0</v>
      </c>
      <c r="AW72" s="2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1</v>
      </c>
      <c r="BE72" s="2" t="s">
        <v>440</v>
      </c>
      <c r="BG72" s="2">
        <v>1</v>
      </c>
      <c r="BH72" s="2">
        <v>0</v>
      </c>
      <c r="BI72" s="2">
        <v>0</v>
      </c>
      <c r="BJ72" s="2">
        <v>0</v>
      </c>
      <c r="BK72" s="2">
        <v>1</v>
      </c>
      <c r="BL72" s="2">
        <v>0</v>
      </c>
      <c r="BO72" s="2">
        <v>1</v>
      </c>
      <c r="BP72" s="2">
        <v>1</v>
      </c>
      <c r="BQ72" s="2">
        <v>0</v>
      </c>
      <c r="BR72" s="2" t="s">
        <v>250</v>
      </c>
    </row>
    <row r="73" spans="1:71" ht="12.5">
      <c r="A73" s="2" t="s">
        <v>441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2">
        <v>0</v>
      </c>
      <c r="I73" s="22">
        <v>0</v>
      </c>
      <c r="J73" s="2">
        <v>0</v>
      </c>
      <c r="K73" s="22">
        <v>0</v>
      </c>
      <c r="L73" s="22">
        <v>0</v>
      </c>
      <c r="M73" s="2">
        <v>0</v>
      </c>
      <c r="N73" s="2">
        <v>0</v>
      </c>
      <c r="O73" s="2">
        <v>0</v>
      </c>
      <c r="P73" s="2">
        <v>0</v>
      </c>
      <c r="Q73" s="22">
        <v>0</v>
      </c>
      <c r="R73" s="2">
        <v>0</v>
      </c>
      <c r="S73" s="2">
        <v>0</v>
      </c>
      <c r="T73" s="22">
        <v>0</v>
      </c>
      <c r="U73" s="2">
        <v>0</v>
      </c>
      <c r="V73" s="22">
        <v>0</v>
      </c>
      <c r="W73" s="2">
        <v>0</v>
      </c>
      <c r="X73" s="2">
        <v>0</v>
      </c>
      <c r="Y73" s="22">
        <v>0</v>
      </c>
      <c r="Z73" s="22">
        <v>0</v>
      </c>
      <c r="AA73" s="22">
        <v>0</v>
      </c>
      <c r="AB73" s="22">
        <v>0</v>
      </c>
      <c r="AC73" s="2">
        <v>0</v>
      </c>
      <c r="AD73" s="2">
        <v>0</v>
      </c>
      <c r="AE73" s="2">
        <v>0</v>
      </c>
      <c r="AF73" s="2">
        <v>0</v>
      </c>
      <c r="AG73" s="22">
        <v>0</v>
      </c>
      <c r="AH73" s="22">
        <v>0</v>
      </c>
      <c r="AI73" s="2">
        <v>0</v>
      </c>
      <c r="AJ73" s="22">
        <v>0</v>
      </c>
      <c r="AK73" s="22">
        <v>0</v>
      </c>
      <c r="AL73" s="2">
        <v>0</v>
      </c>
      <c r="AM73" s="2">
        <v>1</v>
      </c>
      <c r="AN73" s="2">
        <v>0</v>
      </c>
      <c r="AO73" s="2">
        <v>0</v>
      </c>
      <c r="AP73" s="2">
        <v>0</v>
      </c>
      <c r="AQ73" s="2">
        <v>0</v>
      </c>
      <c r="AR73" s="22">
        <v>0</v>
      </c>
      <c r="AS73" s="2">
        <v>0</v>
      </c>
      <c r="AT73" s="2">
        <v>0</v>
      </c>
      <c r="AU73" s="2">
        <v>0</v>
      </c>
      <c r="AV73" s="2">
        <v>0</v>
      </c>
      <c r="AW73" s="2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1</v>
      </c>
      <c r="BE73" s="2" t="s">
        <v>442</v>
      </c>
      <c r="BG73" s="2">
        <v>1</v>
      </c>
      <c r="BH73" s="2">
        <v>1</v>
      </c>
      <c r="BI73" s="2">
        <v>1</v>
      </c>
      <c r="BJ73" s="2">
        <v>2</v>
      </c>
      <c r="BK73" s="2">
        <v>1</v>
      </c>
      <c r="BL73" s="2">
        <v>0</v>
      </c>
      <c r="BO73" s="2">
        <v>0</v>
      </c>
      <c r="BP73" s="2">
        <v>0</v>
      </c>
      <c r="BQ73" s="2">
        <v>0</v>
      </c>
      <c r="BR73" s="2" t="s">
        <v>237</v>
      </c>
    </row>
    <row r="74" spans="1:71" ht="12.5">
      <c r="A74" s="2" t="s">
        <v>443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2">
        <v>0</v>
      </c>
      <c r="I74" s="22">
        <v>0</v>
      </c>
      <c r="J74" s="2">
        <v>0</v>
      </c>
      <c r="K74" s="22">
        <v>0</v>
      </c>
      <c r="L74" s="22">
        <v>0</v>
      </c>
      <c r="M74" s="2">
        <v>0</v>
      </c>
      <c r="N74" s="2">
        <v>0</v>
      </c>
      <c r="O74" s="2">
        <v>0</v>
      </c>
      <c r="P74" s="2">
        <v>0</v>
      </c>
      <c r="Q74" s="22">
        <v>0</v>
      </c>
      <c r="R74" s="2">
        <v>0</v>
      </c>
      <c r="S74" s="2">
        <v>0</v>
      </c>
      <c r="T74" s="22">
        <v>0</v>
      </c>
      <c r="U74" s="2">
        <v>0</v>
      </c>
      <c r="V74" s="22">
        <v>0</v>
      </c>
      <c r="W74" s="2">
        <v>0</v>
      </c>
      <c r="X74" s="2">
        <v>0</v>
      </c>
      <c r="Y74" s="22">
        <v>0</v>
      </c>
      <c r="Z74" s="22">
        <v>0</v>
      </c>
      <c r="AA74" s="22">
        <v>0</v>
      </c>
      <c r="AB74" s="22">
        <v>0</v>
      </c>
      <c r="AC74" s="2">
        <v>0</v>
      </c>
      <c r="AD74" s="2">
        <v>0</v>
      </c>
      <c r="AE74" s="2">
        <v>0</v>
      </c>
      <c r="AF74" s="2">
        <v>0</v>
      </c>
      <c r="AG74" s="22">
        <v>0</v>
      </c>
      <c r="AH74" s="22">
        <v>0</v>
      </c>
      <c r="AI74" s="2">
        <v>0</v>
      </c>
      <c r="AJ74" s="22">
        <v>0</v>
      </c>
      <c r="AK74" s="2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2">
        <v>0</v>
      </c>
      <c r="AS74" s="2">
        <v>1</v>
      </c>
      <c r="AT74" s="2">
        <v>0</v>
      </c>
      <c r="AU74" s="2">
        <v>0</v>
      </c>
      <c r="AV74" s="2">
        <v>0</v>
      </c>
      <c r="AW74" s="22">
        <v>0</v>
      </c>
      <c r="AX74" s="2">
        <v>0</v>
      </c>
      <c r="AY74" s="2">
        <v>0</v>
      </c>
      <c r="AZ74" s="2">
        <v>1</v>
      </c>
      <c r="BA74" s="2">
        <v>0</v>
      </c>
      <c r="BB74" s="2">
        <v>0</v>
      </c>
      <c r="BC74" s="2">
        <v>0</v>
      </c>
      <c r="BD74" s="2">
        <v>1</v>
      </c>
      <c r="BE74" s="2" t="s">
        <v>444</v>
      </c>
      <c r="BG74" s="2">
        <v>1</v>
      </c>
      <c r="BH74" s="2">
        <v>0</v>
      </c>
      <c r="BI74" s="2">
        <v>0</v>
      </c>
      <c r="BJ74" s="2">
        <v>0</v>
      </c>
      <c r="BK74" s="2">
        <v>1</v>
      </c>
      <c r="BL74" s="2">
        <v>0</v>
      </c>
      <c r="BO74" s="2">
        <v>0</v>
      </c>
      <c r="BP74" s="2">
        <v>0</v>
      </c>
      <c r="BQ74" s="2">
        <v>0</v>
      </c>
      <c r="BR74" s="2" t="s">
        <v>445</v>
      </c>
    </row>
    <row r="75" spans="1:71" ht="12.5">
      <c r="A75" s="2" t="s">
        <v>446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2">
        <v>0</v>
      </c>
      <c r="I75" s="22">
        <v>0</v>
      </c>
      <c r="J75" s="2">
        <v>0</v>
      </c>
      <c r="K75" s="22">
        <v>0</v>
      </c>
      <c r="L75" s="22">
        <v>0</v>
      </c>
      <c r="M75" s="2">
        <v>0</v>
      </c>
      <c r="N75" s="2">
        <v>0</v>
      </c>
      <c r="O75" s="2">
        <v>0</v>
      </c>
      <c r="P75" s="2">
        <v>0</v>
      </c>
      <c r="Q75" s="22">
        <v>0</v>
      </c>
      <c r="R75" s="2">
        <v>0</v>
      </c>
      <c r="S75" s="2">
        <v>0</v>
      </c>
      <c r="T75" s="22">
        <v>0</v>
      </c>
      <c r="U75" s="2">
        <v>0</v>
      </c>
      <c r="V75" s="22">
        <v>0</v>
      </c>
      <c r="W75" s="2">
        <v>0</v>
      </c>
      <c r="X75" s="2">
        <v>0</v>
      </c>
      <c r="Y75" s="22">
        <v>0</v>
      </c>
      <c r="Z75" s="22">
        <v>0</v>
      </c>
      <c r="AA75" s="22">
        <v>0</v>
      </c>
      <c r="AB75" s="22">
        <v>0</v>
      </c>
      <c r="AC75" s="2">
        <v>0</v>
      </c>
      <c r="AD75" s="2">
        <v>0</v>
      </c>
      <c r="AE75" s="2">
        <v>0</v>
      </c>
      <c r="AF75" s="2">
        <v>0</v>
      </c>
      <c r="AG75" s="22">
        <v>0</v>
      </c>
      <c r="AH75" s="22">
        <v>0</v>
      </c>
      <c r="AI75" s="2">
        <v>0</v>
      </c>
      <c r="AJ75" s="22">
        <v>0</v>
      </c>
      <c r="AK75" s="2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2">
        <v>0</v>
      </c>
      <c r="AS75" s="2">
        <v>1</v>
      </c>
      <c r="AT75" s="2">
        <v>1</v>
      </c>
      <c r="AU75" s="2">
        <v>0</v>
      </c>
      <c r="AV75" s="2">
        <v>0</v>
      </c>
      <c r="AW75" s="2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1</v>
      </c>
      <c r="BE75" s="2" t="s">
        <v>447</v>
      </c>
      <c r="BF75" s="2" t="s">
        <v>448</v>
      </c>
      <c r="BG75" s="2">
        <v>1</v>
      </c>
      <c r="BH75" s="2">
        <v>1</v>
      </c>
      <c r="BI75" s="2">
        <v>1</v>
      </c>
      <c r="BJ75" s="2">
        <v>2</v>
      </c>
      <c r="BK75" s="2">
        <v>0</v>
      </c>
      <c r="BL75" s="2">
        <v>1</v>
      </c>
      <c r="BM75" s="2" t="s">
        <v>236</v>
      </c>
      <c r="BO75" s="2">
        <v>0</v>
      </c>
      <c r="BP75" s="2">
        <v>0</v>
      </c>
      <c r="BQ75" s="2">
        <v>0</v>
      </c>
      <c r="BR75" s="2" t="s">
        <v>449</v>
      </c>
      <c r="BS75" s="2" t="s">
        <v>450</v>
      </c>
    </row>
    <row r="76" spans="1:71" ht="12.5">
      <c r="A76" s="2" t="s">
        <v>451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2">
        <v>0</v>
      </c>
      <c r="I76" s="22">
        <v>0</v>
      </c>
      <c r="J76" s="2">
        <v>0</v>
      </c>
      <c r="K76" s="22">
        <v>0</v>
      </c>
      <c r="L76" s="22">
        <v>0</v>
      </c>
      <c r="M76" s="2">
        <v>0</v>
      </c>
      <c r="N76" s="2">
        <v>0</v>
      </c>
      <c r="O76" s="2">
        <v>0</v>
      </c>
      <c r="P76" s="2">
        <v>0</v>
      </c>
      <c r="Q76" s="22">
        <v>0</v>
      </c>
      <c r="R76" s="2">
        <v>0</v>
      </c>
      <c r="S76" s="2">
        <v>0</v>
      </c>
      <c r="T76" s="22">
        <v>0</v>
      </c>
      <c r="U76" s="2">
        <v>0</v>
      </c>
      <c r="V76" s="22">
        <v>0</v>
      </c>
      <c r="W76" s="2">
        <v>0</v>
      </c>
      <c r="X76" s="2">
        <v>0</v>
      </c>
      <c r="Y76" s="22">
        <v>0</v>
      </c>
      <c r="Z76" s="22">
        <v>0</v>
      </c>
      <c r="AA76" s="22">
        <v>0</v>
      </c>
      <c r="AB76" s="22">
        <v>0</v>
      </c>
      <c r="AC76" s="2">
        <v>0</v>
      </c>
      <c r="AD76" s="2">
        <v>0</v>
      </c>
      <c r="AE76" s="2">
        <v>0</v>
      </c>
      <c r="AF76" s="2">
        <v>0</v>
      </c>
      <c r="AG76" s="22">
        <v>0</v>
      </c>
      <c r="AH76" s="22">
        <v>0</v>
      </c>
      <c r="AI76" s="2">
        <v>0</v>
      </c>
      <c r="AJ76" s="22">
        <v>0</v>
      </c>
      <c r="AK76" s="2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2">
        <v>0</v>
      </c>
      <c r="AS76" s="2">
        <v>1</v>
      </c>
      <c r="AT76" s="2">
        <v>0</v>
      </c>
      <c r="AU76" s="2">
        <v>0</v>
      </c>
      <c r="AV76" s="2">
        <v>0</v>
      </c>
      <c r="AW76" s="22">
        <v>0</v>
      </c>
      <c r="AX76" s="2">
        <v>1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1</v>
      </c>
      <c r="BE76" s="2" t="s">
        <v>452</v>
      </c>
      <c r="BF76" s="2" t="s">
        <v>448</v>
      </c>
      <c r="BG76" s="2">
        <v>1</v>
      </c>
      <c r="BH76" s="2">
        <v>0</v>
      </c>
      <c r="BI76" s="2">
        <v>0</v>
      </c>
      <c r="BJ76" s="2">
        <v>0</v>
      </c>
      <c r="BK76" s="2">
        <v>1</v>
      </c>
      <c r="BL76" s="2">
        <v>0</v>
      </c>
      <c r="BO76" s="2">
        <v>0</v>
      </c>
      <c r="BP76" s="2">
        <v>0</v>
      </c>
      <c r="BQ76" s="2">
        <v>0</v>
      </c>
      <c r="BR76" s="2" t="s">
        <v>453</v>
      </c>
    </row>
    <row r="77" spans="1:71" ht="12.5">
      <c r="A77" s="2" t="s">
        <v>454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2">
        <v>0</v>
      </c>
      <c r="I77" s="22">
        <v>0</v>
      </c>
      <c r="J77" s="2">
        <v>0</v>
      </c>
      <c r="K77" s="22">
        <v>0</v>
      </c>
      <c r="L77" s="22">
        <v>0</v>
      </c>
      <c r="M77" s="2">
        <v>0</v>
      </c>
      <c r="N77" s="2">
        <v>0</v>
      </c>
      <c r="O77" s="2">
        <v>0</v>
      </c>
      <c r="P77" s="2">
        <v>0</v>
      </c>
      <c r="Q77" s="22">
        <v>0</v>
      </c>
      <c r="R77" s="2">
        <v>0</v>
      </c>
      <c r="S77" s="2">
        <v>0</v>
      </c>
      <c r="T77" s="22">
        <v>0</v>
      </c>
      <c r="U77" s="2">
        <v>0</v>
      </c>
      <c r="V77" s="22">
        <v>0</v>
      </c>
      <c r="W77" s="2">
        <v>0</v>
      </c>
      <c r="X77" s="2">
        <v>0</v>
      </c>
      <c r="Y77" s="22">
        <v>0</v>
      </c>
      <c r="Z77" s="22">
        <v>0</v>
      </c>
      <c r="AA77" s="22">
        <v>0</v>
      </c>
      <c r="AB77" s="22">
        <v>0</v>
      </c>
      <c r="AC77" s="2">
        <v>0</v>
      </c>
      <c r="AD77" s="2">
        <v>0</v>
      </c>
      <c r="AE77" s="2">
        <v>0</v>
      </c>
      <c r="AF77" s="2">
        <v>0</v>
      </c>
      <c r="AG77" s="22">
        <v>0</v>
      </c>
      <c r="AH77" s="22">
        <v>0</v>
      </c>
      <c r="AI77" s="2">
        <v>0</v>
      </c>
      <c r="AJ77" s="22">
        <v>0</v>
      </c>
      <c r="AK77" s="2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2">
        <v>0</v>
      </c>
      <c r="AS77" s="2">
        <v>1</v>
      </c>
      <c r="AT77" s="2">
        <v>0</v>
      </c>
      <c r="AU77" s="2">
        <v>0</v>
      </c>
      <c r="AV77" s="2">
        <v>0</v>
      </c>
      <c r="AW77" s="22">
        <v>0</v>
      </c>
      <c r="AX77" s="2">
        <v>0</v>
      </c>
      <c r="AY77" s="2">
        <v>1</v>
      </c>
      <c r="AZ77" s="2">
        <v>0</v>
      </c>
      <c r="BA77" s="2">
        <v>0</v>
      </c>
      <c r="BB77" s="2">
        <v>0</v>
      </c>
      <c r="BC77" s="2">
        <v>0</v>
      </c>
      <c r="BD77" s="2">
        <v>1</v>
      </c>
      <c r="BE77" s="2" t="s">
        <v>455</v>
      </c>
      <c r="BF77" s="2" t="s">
        <v>448</v>
      </c>
      <c r="BG77" s="2">
        <v>1</v>
      </c>
      <c r="BH77" s="2">
        <v>0</v>
      </c>
      <c r="BI77" s="2">
        <v>0</v>
      </c>
      <c r="BJ77" s="2">
        <v>0</v>
      </c>
      <c r="BK77" s="2">
        <v>1</v>
      </c>
      <c r="BL77" s="2">
        <v>0</v>
      </c>
      <c r="BO77" s="2">
        <v>0</v>
      </c>
      <c r="BP77" s="2">
        <v>0</v>
      </c>
      <c r="BQ77" s="2">
        <v>0</v>
      </c>
    </row>
    <row r="78" spans="1:71" ht="12.5">
      <c r="A78" s="2" t="s">
        <v>456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2">
        <v>0</v>
      </c>
      <c r="I78" s="22">
        <v>0</v>
      </c>
      <c r="J78" s="2">
        <v>0</v>
      </c>
      <c r="K78" s="22">
        <v>0</v>
      </c>
      <c r="L78" s="22">
        <v>0</v>
      </c>
      <c r="M78" s="2">
        <v>0</v>
      </c>
      <c r="N78" s="2">
        <v>0</v>
      </c>
      <c r="O78" s="2">
        <v>0</v>
      </c>
      <c r="P78" s="2">
        <v>0</v>
      </c>
      <c r="Q78" s="22">
        <v>0</v>
      </c>
      <c r="R78" s="2">
        <v>0</v>
      </c>
      <c r="S78" s="2">
        <v>0</v>
      </c>
      <c r="T78" s="22">
        <v>0</v>
      </c>
      <c r="U78" s="2">
        <v>0</v>
      </c>
      <c r="V78" s="22">
        <v>0</v>
      </c>
      <c r="W78" s="2">
        <v>0</v>
      </c>
      <c r="X78" s="2">
        <v>0</v>
      </c>
      <c r="Y78" s="22">
        <v>0</v>
      </c>
      <c r="Z78" s="22">
        <v>0</v>
      </c>
      <c r="AA78" s="22">
        <v>0</v>
      </c>
      <c r="AB78" s="22">
        <v>0</v>
      </c>
      <c r="AC78" s="2">
        <v>0</v>
      </c>
      <c r="AD78" s="2">
        <v>0</v>
      </c>
      <c r="AE78" s="2">
        <v>0</v>
      </c>
      <c r="AF78" s="2">
        <v>0</v>
      </c>
      <c r="AG78" s="22">
        <v>0</v>
      </c>
      <c r="AH78" s="22">
        <v>0</v>
      </c>
      <c r="AI78" s="2">
        <v>0</v>
      </c>
      <c r="AJ78" s="22">
        <v>0</v>
      </c>
      <c r="AK78" s="2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2">
        <v>0</v>
      </c>
      <c r="AS78" s="2">
        <v>1</v>
      </c>
      <c r="AT78" s="2">
        <v>0</v>
      </c>
      <c r="AU78" s="2">
        <v>0</v>
      </c>
      <c r="AV78" s="2">
        <v>0</v>
      </c>
      <c r="AW78" s="22">
        <v>0</v>
      </c>
      <c r="AX78" s="2">
        <v>0</v>
      </c>
      <c r="AY78" s="2">
        <v>0</v>
      </c>
      <c r="AZ78" s="2">
        <v>1</v>
      </c>
      <c r="BA78" s="2">
        <v>0</v>
      </c>
      <c r="BB78" s="2">
        <v>0</v>
      </c>
      <c r="BC78" s="2">
        <v>0</v>
      </c>
      <c r="BD78" s="2">
        <v>1</v>
      </c>
      <c r="BE78" s="2" t="s">
        <v>457</v>
      </c>
      <c r="BF78" s="2" t="s">
        <v>458</v>
      </c>
      <c r="BG78" s="2">
        <v>1</v>
      </c>
      <c r="BH78" s="2">
        <v>0</v>
      </c>
      <c r="BI78" s="2">
        <v>1</v>
      </c>
      <c r="BJ78" s="2">
        <v>1</v>
      </c>
      <c r="BK78" s="2">
        <v>0</v>
      </c>
      <c r="BL78" s="2">
        <v>1</v>
      </c>
      <c r="BM78" s="2" t="s">
        <v>459</v>
      </c>
      <c r="BO78" s="2">
        <v>1</v>
      </c>
      <c r="BP78" s="2">
        <v>1</v>
      </c>
      <c r="BQ78" s="2">
        <v>0</v>
      </c>
      <c r="BR78" s="2" t="s">
        <v>460</v>
      </c>
      <c r="BS78" s="2" t="s">
        <v>461</v>
      </c>
    </row>
    <row r="79" spans="1:71" ht="12.5">
      <c r="A79" s="2" t="s">
        <v>462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2">
        <v>0</v>
      </c>
      <c r="I79" s="22">
        <v>0</v>
      </c>
      <c r="J79" s="2">
        <v>0</v>
      </c>
      <c r="K79" s="22">
        <v>0</v>
      </c>
      <c r="L79" s="22">
        <v>0</v>
      </c>
      <c r="M79" s="2">
        <v>0</v>
      </c>
      <c r="N79" s="2">
        <v>0</v>
      </c>
      <c r="O79" s="2">
        <v>0</v>
      </c>
      <c r="P79" s="2">
        <v>0</v>
      </c>
      <c r="Q79" s="22">
        <v>0</v>
      </c>
      <c r="R79" s="2">
        <v>0</v>
      </c>
      <c r="S79" s="2">
        <v>0</v>
      </c>
      <c r="T79" s="22">
        <v>0</v>
      </c>
      <c r="U79" s="2">
        <v>0</v>
      </c>
      <c r="V79" s="22">
        <v>0</v>
      </c>
      <c r="W79" s="2">
        <v>0</v>
      </c>
      <c r="X79" s="2">
        <v>0</v>
      </c>
      <c r="Y79" s="22">
        <v>0</v>
      </c>
      <c r="Z79" s="22">
        <v>0</v>
      </c>
      <c r="AA79" s="22">
        <v>0</v>
      </c>
      <c r="AB79" s="22">
        <v>0</v>
      </c>
      <c r="AC79" s="2">
        <v>0</v>
      </c>
      <c r="AD79" s="2">
        <v>0</v>
      </c>
      <c r="AE79" s="2">
        <v>0</v>
      </c>
      <c r="AF79" s="2">
        <v>0</v>
      </c>
      <c r="AG79" s="22">
        <v>0</v>
      </c>
      <c r="AH79" s="22">
        <v>0</v>
      </c>
      <c r="AI79" s="2">
        <v>0</v>
      </c>
      <c r="AJ79" s="22">
        <v>0</v>
      </c>
      <c r="AK79" s="2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2">
        <v>0</v>
      </c>
      <c r="AS79" s="2">
        <v>1</v>
      </c>
      <c r="AT79" s="2">
        <v>1</v>
      </c>
      <c r="AU79" s="2">
        <v>0</v>
      </c>
      <c r="AV79" s="2">
        <v>0</v>
      </c>
      <c r="AW79" s="2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/>
      <c r="BF79" s="2" t="s">
        <v>458</v>
      </c>
      <c r="BG79" s="2">
        <v>1</v>
      </c>
      <c r="BH79" s="2">
        <v>0</v>
      </c>
      <c r="BI79" s="2">
        <v>1</v>
      </c>
      <c r="BJ79" s="2">
        <v>1</v>
      </c>
      <c r="BK79" s="2">
        <v>1</v>
      </c>
      <c r="BL79" s="2">
        <v>0</v>
      </c>
      <c r="BO79" s="2">
        <v>0</v>
      </c>
      <c r="BP79" s="2">
        <v>0</v>
      </c>
      <c r="BQ79" s="2">
        <v>0</v>
      </c>
      <c r="BR79" s="2" t="s">
        <v>463</v>
      </c>
    </row>
    <row r="80" spans="1:71" ht="12.5">
      <c r="A80" s="2" t="s">
        <v>464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2">
        <v>0</v>
      </c>
      <c r="I80" s="22">
        <v>0</v>
      </c>
      <c r="J80" s="2">
        <v>0</v>
      </c>
      <c r="K80" s="22">
        <v>0</v>
      </c>
      <c r="L80" s="22">
        <v>0</v>
      </c>
      <c r="M80" s="2">
        <v>0</v>
      </c>
      <c r="N80" s="2">
        <v>0</v>
      </c>
      <c r="O80" s="2">
        <v>0</v>
      </c>
      <c r="P80" s="2">
        <v>0</v>
      </c>
      <c r="Q80" s="22">
        <v>0</v>
      </c>
      <c r="R80" s="2">
        <v>0</v>
      </c>
      <c r="S80" s="2">
        <v>0</v>
      </c>
      <c r="T80" s="22">
        <v>0</v>
      </c>
      <c r="U80" s="2">
        <v>0</v>
      </c>
      <c r="V80" s="22">
        <v>0</v>
      </c>
      <c r="W80" s="2">
        <v>0</v>
      </c>
      <c r="X80" s="2">
        <v>0</v>
      </c>
      <c r="Y80" s="22">
        <v>0</v>
      </c>
      <c r="Z80" s="22">
        <v>0</v>
      </c>
      <c r="AA80" s="22">
        <v>0</v>
      </c>
      <c r="AB80" s="22">
        <v>0</v>
      </c>
      <c r="AC80" s="2">
        <v>0</v>
      </c>
      <c r="AD80" s="2">
        <v>0</v>
      </c>
      <c r="AE80" s="2">
        <v>0</v>
      </c>
      <c r="AF80" s="2">
        <v>0</v>
      </c>
      <c r="AG80" s="22">
        <v>0</v>
      </c>
      <c r="AH80" s="22">
        <v>0</v>
      </c>
      <c r="AI80" s="2">
        <v>0</v>
      </c>
      <c r="AJ80" s="22">
        <v>0</v>
      </c>
      <c r="AK80" s="2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2">
        <v>0</v>
      </c>
      <c r="AS80" s="2">
        <v>1</v>
      </c>
      <c r="AT80" s="2">
        <v>0</v>
      </c>
      <c r="AU80" s="2">
        <v>0</v>
      </c>
      <c r="AV80" s="2">
        <v>0</v>
      </c>
      <c r="AW80" s="23">
        <v>1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1</v>
      </c>
      <c r="BE80" s="2" t="s">
        <v>465</v>
      </c>
      <c r="BG80" s="2">
        <v>1</v>
      </c>
      <c r="BH80" s="2">
        <v>0</v>
      </c>
      <c r="BI80" s="2">
        <v>1</v>
      </c>
      <c r="BJ80" s="2">
        <v>1</v>
      </c>
      <c r="BK80" s="2">
        <v>1</v>
      </c>
      <c r="BL80" s="2">
        <v>0</v>
      </c>
      <c r="BO80" s="2">
        <v>0</v>
      </c>
      <c r="BP80" s="2">
        <v>0</v>
      </c>
      <c r="BQ80" s="2">
        <v>0</v>
      </c>
      <c r="BR80" s="2" t="s">
        <v>237</v>
      </c>
      <c r="BS80" s="2" t="s">
        <v>466</v>
      </c>
    </row>
    <row r="81" spans="1:71" ht="12.5">
      <c r="A81" s="2" t="s">
        <v>467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2">
        <v>0</v>
      </c>
      <c r="I81" s="22">
        <v>0</v>
      </c>
      <c r="J81" s="2">
        <v>0</v>
      </c>
      <c r="K81" s="22">
        <v>0</v>
      </c>
      <c r="L81" s="22">
        <v>0</v>
      </c>
      <c r="M81" s="2">
        <v>0</v>
      </c>
      <c r="N81" s="2">
        <v>0</v>
      </c>
      <c r="O81" s="2">
        <v>0</v>
      </c>
      <c r="P81" s="2">
        <v>0</v>
      </c>
      <c r="Q81" s="22">
        <v>0</v>
      </c>
      <c r="R81" s="2">
        <v>0</v>
      </c>
      <c r="S81" s="2">
        <v>0</v>
      </c>
      <c r="T81" s="22">
        <v>0</v>
      </c>
      <c r="U81" s="2">
        <v>0</v>
      </c>
      <c r="V81" s="22">
        <v>0</v>
      </c>
      <c r="W81" s="2">
        <v>0</v>
      </c>
      <c r="X81" s="2">
        <v>0</v>
      </c>
      <c r="Y81" s="22">
        <v>0</v>
      </c>
      <c r="Z81" s="22">
        <v>0</v>
      </c>
      <c r="AA81" s="22">
        <v>0</v>
      </c>
      <c r="AB81" s="22">
        <v>0</v>
      </c>
      <c r="AC81" s="2">
        <v>0</v>
      </c>
      <c r="AD81" s="2">
        <v>0</v>
      </c>
      <c r="AE81" s="2">
        <v>0</v>
      </c>
      <c r="AF81" s="2">
        <v>0</v>
      </c>
      <c r="AG81" s="22">
        <v>0</v>
      </c>
      <c r="AH81" s="22">
        <v>0</v>
      </c>
      <c r="AI81" s="2">
        <v>0</v>
      </c>
      <c r="AJ81" s="22">
        <v>0</v>
      </c>
      <c r="AK81" s="2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2">
        <v>0</v>
      </c>
      <c r="AS81" s="2">
        <v>1</v>
      </c>
      <c r="AT81" s="2">
        <v>0</v>
      </c>
      <c r="AU81" s="2">
        <v>1</v>
      </c>
      <c r="AV81" s="2">
        <v>0</v>
      </c>
      <c r="AW81" s="2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1</v>
      </c>
      <c r="BE81" s="2" t="s">
        <v>468</v>
      </c>
      <c r="BF81" s="2" t="s">
        <v>469</v>
      </c>
      <c r="BG81" s="2">
        <v>1</v>
      </c>
      <c r="BH81" s="2">
        <v>0</v>
      </c>
      <c r="BI81" s="2">
        <v>0</v>
      </c>
      <c r="BJ81" s="2">
        <v>0</v>
      </c>
      <c r="BK81" s="2">
        <v>1</v>
      </c>
      <c r="BL81" s="2">
        <v>0</v>
      </c>
      <c r="BO81" s="2">
        <v>1</v>
      </c>
      <c r="BP81" s="2">
        <v>0</v>
      </c>
      <c r="BQ81" s="2">
        <v>1</v>
      </c>
      <c r="BR81" s="2" t="s">
        <v>470</v>
      </c>
    </row>
    <row r="82" spans="1:71" ht="12.5">
      <c r="A82" s="2" t="s">
        <v>471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2">
        <v>0</v>
      </c>
      <c r="I82" s="22">
        <v>0</v>
      </c>
      <c r="J82" s="2">
        <v>0</v>
      </c>
      <c r="K82" s="22">
        <v>0</v>
      </c>
      <c r="L82" s="22">
        <v>0</v>
      </c>
      <c r="M82" s="2">
        <v>0</v>
      </c>
      <c r="N82" s="2">
        <v>0</v>
      </c>
      <c r="O82" s="2">
        <v>0</v>
      </c>
      <c r="P82" s="2">
        <v>0</v>
      </c>
      <c r="Q82" s="22">
        <v>0</v>
      </c>
      <c r="R82" s="2">
        <v>0</v>
      </c>
      <c r="S82" s="2">
        <v>0</v>
      </c>
      <c r="T82" s="22">
        <v>0</v>
      </c>
      <c r="U82" s="2">
        <v>0</v>
      </c>
      <c r="V82" s="22">
        <v>0</v>
      </c>
      <c r="W82" s="2">
        <v>0</v>
      </c>
      <c r="X82" s="2">
        <v>0</v>
      </c>
      <c r="Y82" s="22">
        <v>0</v>
      </c>
      <c r="Z82" s="22">
        <v>0</v>
      </c>
      <c r="AA82" s="22">
        <v>0</v>
      </c>
      <c r="AB82" s="22">
        <v>0</v>
      </c>
      <c r="AC82" s="2">
        <v>0</v>
      </c>
      <c r="AD82" s="2">
        <v>0</v>
      </c>
      <c r="AE82" s="2">
        <v>0</v>
      </c>
      <c r="AF82" s="2">
        <v>0</v>
      </c>
      <c r="AG82" s="22">
        <v>0</v>
      </c>
      <c r="AH82" s="22">
        <v>0</v>
      </c>
      <c r="AI82" s="2">
        <v>0</v>
      </c>
      <c r="AJ82" s="22">
        <v>0</v>
      </c>
      <c r="AK82" s="2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2">
        <v>0</v>
      </c>
      <c r="AS82" s="2">
        <v>1</v>
      </c>
      <c r="AT82" s="2">
        <v>0</v>
      </c>
      <c r="AU82" s="2">
        <v>0</v>
      </c>
      <c r="AV82" s="2">
        <v>1</v>
      </c>
      <c r="AW82" s="2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1</v>
      </c>
      <c r="BE82" s="2" t="s">
        <v>472</v>
      </c>
      <c r="BF82" s="2" t="s">
        <v>448</v>
      </c>
      <c r="BG82" s="2">
        <v>1</v>
      </c>
      <c r="BH82" s="2">
        <v>0</v>
      </c>
      <c r="BI82" s="2">
        <v>0</v>
      </c>
      <c r="BJ82" s="2">
        <v>0</v>
      </c>
      <c r="BK82" s="2">
        <v>1</v>
      </c>
      <c r="BL82" s="2">
        <v>0</v>
      </c>
      <c r="BO82" s="2">
        <v>0</v>
      </c>
      <c r="BP82" s="2">
        <v>0</v>
      </c>
      <c r="BQ82" s="2">
        <v>0</v>
      </c>
      <c r="BR82" s="2" t="s">
        <v>453</v>
      </c>
    </row>
    <row r="83" spans="1:71" ht="12.5">
      <c r="A83" s="2" t="s">
        <v>473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2">
        <v>0</v>
      </c>
      <c r="I83" s="22">
        <v>0</v>
      </c>
      <c r="J83" s="2">
        <v>0</v>
      </c>
      <c r="K83" s="22">
        <v>0</v>
      </c>
      <c r="L83" s="22">
        <v>0</v>
      </c>
      <c r="M83" s="2">
        <v>0</v>
      </c>
      <c r="N83" s="2">
        <v>0</v>
      </c>
      <c r="O83" s="2">
        <v>0</v>
      </c>
      <c r="P83" s="2">
        <v>0</v>
      </c>
      <c r="Q83" s="22">
        <v>0</v>
      </c>
      <c r="R83" s="2">
        <v>0</v>
      </c>
      <c r="S83" s="2">
        <v>0</v>
      </c>
      <c r="T83" s="22">
        <v>0</v>
      </c>
      <c r="U83" s="2">
        <v>0</v>
      </c>
      <c r="V83" s="22">
        <v>0</v>
      </c>
      <c r="W83" s="2">
        <v>0</v>
      </c>
      <c r="X83" s="2">
        <v>0</v>
      </c>
      <c r="Y83" s="22">
        <v>0</v>
      </c>
      <c r="Z83" s="22">
        <v>0</v>
      </c>
      <c r="AA83" s="22">
        <v>0</v>
      </c>
      <c r="AB83" s="22">
        <v>0</v>
      </c>
      <c r="AC83" s="2">
        <v>0</v>
      </c>
      <c r="AD83" s="2">
        <v>0</v>
      </c>
      <c r="AE83" s="2">
        <v>0</v>
      </c>
      <c r="AF83" s="2">
        <v>0</v>
      </c>
      <c r="AG83" s="22">
        <v>0</v>
      </c>
      <c r="AH83" s="22">
        <v>0</v>
      </c>
      <c r="AI83" s="2">
        <v>0</v>
      </c>
      <c r="AJ83" s="22">
        <v>0</v>
      </c>
      <c r="AK83" s="2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2">
        <v>0</v>
      </c>
      <c r="AS83" s="2">
        <v>1</v>
      </c>
      <c r="AT83" s="2">
        <v>0</v>
      </c>
      <c r="AU83" s="2">
        <v>0</v>
      </c>
      <c r="AV83" s="2">
        <v>0</v>
      </c>
      <c r="AW83" s="22">
        <v>0</v>
      </c>
      <c r="AX83" s="2">
        <v>0</v>
      </c>
      <c r="AY83" s="2">
        <v>0</v>
      </c>
      <c r="AZ83" s="2">
        <v>0</v>
      </c>
      <c r="BA83" s="2">
        <v>1</v>
      </c>
      <c r="BB83" s="2">
        <v>0</v>
      </c>
      <c r="BC83" s="2">
        <v>0</v>
      </c>
      <c r="BD83" s="2">
        <v>1</v>
      </c>
      <c r="BE83" s="2" t="s">
        <v>474</v>
      </c>
      <c r="BF83" s="2" t="s">
        <v>475</v>
      </c>
      <c r="BG83" s="2">
        <v>1</v>
      </c>
      <c r="BH83" s="2">
        <v>0</v>
      </c>
      <c r="BI83" s="2">
        <v>0</v>
      </c>
      <c r="BJ83" s="2">
        <v>0</v>
      </c>
      <c r="BK83" s="2">
        <v>1</v>
      </c>
      <c r="BL83" s="2">
        <v>0</v>
      </c>
      <c r="BO83" s="2">
        <v>0</v>
      </c>
      <c r="BP83" s="2">
        <v>0</v>
      </c>
      <c r="BQ83" s="2">
        <v>0</v>
      </c>
      <c r="BR83" s="2" t="s">
        <v>476</v>
      </c>
    </row>
    <row r="84" spans="1:71" ht="12.5">
      <c r="A84" s="2" t="s">
        <v>477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2">
        <v>0</v>
      </c>
      <c r="I84" s="22">
        <v>0</v>
      </c>
      <c r="J84" s="2">
        <v>0</v>
      </c>
      <c r="K84" s="22">
        <v>0</v>
      </c>
      <c r="L84" s="22">
        <v>0</v>
      </c>
      <c r="M84" s="2">
        <v>0</v>
      </c>
      <c r="N84" s="2">
        <v>0</v>
      </c>
      <c r="O84" s="2">
        <v>0</v>
      </c>
      <c r="P84" s="2">
        <v>0</v>
      </c>
      <c r="Q84" s="22">
        <v>0</v>
      </c>
      <c r="R84" s="2">
        <v>0</v>
      </c>
      <c r="S84" s="2">
        <v>0</v>
      </c>
      <c r="T84" s="22">
        <v>0</v>
      </c>
      <c r="U84" s="2">
        <v>0</v>
      </c>
      <c r="V84" s="22">
        <v>0</v>
      </c>
      <c r="W84" s="2">
        <v>0</v>
      </c>
      <c r="X84" s="2">
        <v>0</v>
      </c>
      <c r="Y84" s="22">
        <v>0</v>
      </c>
      <c r="Z84" s="22">
        <v>0</v>
      </c>
      <c r="AA84" s="22">
        <v>0</v>
      </c>
      <c r="AB84" s="22">
        <v>0</v>
      </c>
      <c r="AC84" s="2">
        <v>0</v>
      </c>
      <c r="AD84" s="2">
        <v>0</v>
      </c>
      <c r="AE84" s="2">
        <v>0</v>
      </c>
      <c r="AF84" s="2">
        <v>0</v>
      </c>
      <c r="AG84" s="22">
        <v>0</v>
      </c>
      <c r="AH84" s="22">
        <v>0</v>
      </c>
      <c r="AI84" s="2">
        <v>0</v>
      </c>
      <c r="AJ84" s="22">
        <v>0</v>
      </c>
      <c r="AK84" s="2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2">
        <v>0</v>
      </c>
      <c r="AS84" s="2">
        <v>1</v>
      </c>
      <c r="AT84" s="2">
        <v>1</v>
      </c>
      <c r="AU84" s="2">
        <v>0</v>
      </c>
      <c r="AV84" s="2">
        <v>0</v>
      </c>
      <c r="AW84" s="2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1</v>
      </c>
      <c r="BE84" s="2" t="s">
        <v>478</v>
      </c>
      <c r="BF84" s="2" t="s">
        <v>448</v>
      </c>
      <c r="BG84" s="2">
        <v>1</v>
      </c>
      <c r="BH84" s="2">
        <v>0</v>
      </c>
      <c r="BI84" s="2">
        <v>1</v>
      </c>
      <c r="BJ84" s="2">
        <v>1</v>
      </c>
      <c r="BK84" s="2">
        <v>1</v>
      </c>
      <c r="BL84" s="2">
        <v>0</v>
      </c>
      <c r="BO84" s="2">
        <v>1</v>
      </c>
      <c r="BP84" s="2">
        <v>1</v>
      </c>
      <c r="BQ84" s="2">
        <v>0</v>
      </c>
      <c r="BR84" s="2" t="s">
        <v>479</v>
      </c>
    </row>
    <row r="85" spans="1:71" ht="12.5">
      <c r="A85" s="2" t="s">
        <v>480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2">
        <v>0</v>
      </c>
      <c r="I85" s="22">
        <v>0</v>
      </c>
      <c r="J85" s="2">
        <v>0</v>
      </c>
      <c r="K85" s="22">
        <v>0</v>
      </c>
      <c r="L85" s="22">
        <v>0</v>
      </c>
      <c r="M85" s="2">
        <v>0</v>
      </c>
      <c r="N85" s="2">
        <v>0</v>
      </c>
      <c r="O85" s="2">
        <v>0</v>
      </c>
      <c r="P85" s="2">
        <v>0</v>
      </c>
      <c r="Q85" s="22">
        <v>0</v>
      </c>
      <c r="R85" s="2">
        <v>0</v>
      </c>
      <c r="S85" s="2">
        <v>0</v>
      </c>
      <c r="T85" s="22">
        <v>0</v>
      </c>
      <c r="U85" s="2">
        <v>0</v>
      </c>
      <c r="V85" s="22">
        <v>0</v>
      </c>
      <c r="W85" s="2">
        <v>0</v>
      </c>
      <c r="X85" s="2">
        <v>0</v>
      </c>
      <c r="Y85" s="22">
        <v>0</v>
      </c>
      <c r="Z85" s="22">
        <v>0</v>
      </c>
      <c r="AA85" s="22">
        <v>0</v>
      </c>
      <c r="AB85" s="22">
        <v>0</v>
      </c>
      <c r="AC85" s="2">
        <v>0</v>
      </c>
      <c r="AD85" s="2">
        <v>0</v>
      </c>
      <c r="AE85" s="2">
        <v>0</v>
      </c>
      <c r="AF85" s="2">
        <v>0</v>
      </c>
      <c r="AG85" s="22">
        <v>0</v>
      </c>
      <c r="AH85" s="22">
        <v>0</v>
      </c>
      <c r="AI85" s="2">
        <v>0</v>
      </c>
      <c r="AJ85" s="22">
        <v>0</v>
      </c>
      <c r="AK85" s="2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2">
        <v>0</v>
      </c>
      <c r="AS85" s="2">
        <v>1</v>
      </c>
      <c r="AT85" s="2">
        <v>0</v>
      </c>
      <c r="AU85" s="2">
        <v>0</v>
      </c>
      <c r="AV85" s="2">
        <v>0</v>
      </c>
      <c r="AW85" s="2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1</v>
      </c>
      <c r="BC85" s="2">
        <v>0</v>
      </c>
      <c r="BD85" s="2">
        <v>1</v>
      </c>
      <c r="BE85" s="2" t="s">
        <v>481</v>
      </c>
      <c r="BF85" s="2" t="s">
        <v>448</v>
      </c>
      <c r="BG85" s="2">
        <v>1</v>
      </c>
      <c r="BH85" s="2">
        <v>0</v>
      </c>
      <c r="BI85" s="2">
        <v>0</v>
      </c>
      <c r="BJ85" s="2">
        <v>0</v>
      </c>
      <c r="BK85" s="2">
        <v>1</v>
      </c>
      <c r="BL85" s="2">
        <v>0</v>
      </c>
      <c r="BO85" s="2">
        <v>0</v>
      </c>
      <c r="BP85" s="2">
        <v>0</v>
      </c>
      <c r="BQ85" s="2">
        <v>0</v>
      </c>
      <c r="BR85" s="2" t="s">
        <v>482</v>
      </c>
    </row>
    <row r="86" spans="1:71" ht="12.5">
      <c r="A86" s="2" t="s">
        <v>483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2">
        <v>0</v>
      </c>
      <c r="I86" s="22">
        <v>0</v>
      </c>
      <c r="J86" s="2">
        <v>0</v>
      </c>
      <c r="K86" s="22">
        <v>0</v>
      </c>
      <c r="L86" s="22">
        <v>0</v>
      </c>
      <c r="M86" s="2">
        <v>0</v>
      </c>
      <c r="N86" s="2">
        <v>0</v>
      </c>
      <c r="O86" s="2">
        <v>0</v>
      </c>
      <c r="P86" s="2">
        <v>0</v>
      </c>
      <c r="Q86" s="22">
        <v>0</v>
      </c>
      <c r="R86" s="2">
        <v>0</v>
      </c>
      <c r="S86" s="2">
        <v>0</v>
      </c>
      <c r="T86" s="22">
        <v>0</v>
      </c>
      <c r="U86" s="2">
        <v>0</v>
      </c>
      <c r="V86" s="22">
        <v>0</v>
      </c>
      <c r="W86" s="2">
        <v>0</v>
      </c>
      <c r="X86" s="2">
        <v>0</v>
      </c>
      <c r="Y86" s="22">
        <v>0</v>
      </c>
      <c r="Z86" s="22">
        <v>0</v>
      </c>
      <c r="AA86" s="22">
        <v>0</v>
      </c>
      <c r="AB86" s="22">
        <v>0</v>
      </c>
      <c r="AC86" s="2">
        <v>0</v>
      </c>
      <c r="AD86" s="2">
        <v>0</v>
      </c>
      <c r="AE86" s="2">
        <v>0</v>
      </c>
      <c r="AF86" s="2">
        <v>0</v>
      </c>
      <c r="AG86" s="22">
        <v>0</v>
      </c>
      <c r="AH86" s="22">
        <v>0</v>
      </c>
      <c r="AI86" s="2">
        <v>0</v>
      </c>
      <c r="AJ86" s="22">
        <v>0</v>
      </c>
      <c r="AK86" s="2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2">
        <v>0</v>
      </c>
      <c r="AS86" s="2">
        <v>1</v>
      </c>
      <c r="AT86" s="2">
        <v>0</v>
      </c>
      <c r="AU86" s="2">
        <v>0</v>
      </c>
      <c r="AV86" s="2">
        <v>0</v>
      </c>
      <c r="AW86" s="22">
        <v>0</v>
      </c>
      <c r="AX86" s="2">
        <v>0</v>
      </c>
      <c r="AY86" s="2">
        <v>0</v>
      </c>
      <c r="AZ86" s="2">
        <v>1</v>
      </c>
      <c r="BA86" s="2">
        <v>0</v>
      </c>
      <c r="BB86" s="2">
        <v>0</v>
      </c>
      <c r="BC86" s="2">
        <v>0</v>
      </c>
      <c r="BD86" s="2">
        <v>1</v>
      </c>
      <c r="BE86" s="2" t="s">
        <v>484</v>
      </c>
      <c r="BF86" s="2" t="s">
        <v>485</v>
      </c>
      <c r="BG86" s="2">
        <v>1</v>
      </c>
      <c r="BH86" s="2">
        <v>0</v>
      </c>
      <c r="BI86" s="2">
        <v>0</v>
      </c>
      <c r="BJ86" s="2">
        <v>0</v>
      </c>
      <c r="BK86" s="2">
        <v>1</v>
      </c>
      <c r="BL86" s="2">
        <v>0</v>
      </c>
      <c r="BO86" s="2">
        <v>0</v>
      </c>
      <c r="BP86" s="2">
        <v>0</v>
      </c>
      <c r="BQ86" s="2">
        <v>0</v>
      </c>
      <c r="BR86" s="2" t="s">
        <v>486</v>
      </c>
      <c r="BS86" s="2" t="s">
        <v>487</v>
      </c>
    </row>
    <row r="87" spans="1:71" ht="12.5">
      <c r="A87" s="2" t="s">
        <v>488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2">
        <v>0</v>
      </c>
      <c r="I87" s="22">
        <v>0</v>
      </c>
      <c r="J87" s="2">
        <v>0</v>
      </c>
      <c r="K87" s="22">
        <v>0</v>
      </c>
      <c r="L87" s="22">
        <v>0</v>
      </c>
      <c r="M87" s="2">
        <v>0</v>
      </c>
      <c r="N87" s="2">
        <v>0</v>
      </c>
      <c r="O87" s="2">
        <v>0</v>
      </c>
      <c r="P87" s="2">
        <v>0</v>
      </c>
      <c r="Q87" s="22">
        <v>0</v>
      </c>
      <c r="R87" s="2">
        <v>0</v>
      </c>
      <c r="S87" s="2">
        <v>0</v>
      </c>
      <c r="T87" s="22">
        <v>0</v>
      </c>
      <c r="U87" s="2">
        <v>0</v>
      </c>
      <c r="V87" s="22">
        <v>0</v>
      </c>
      <c r="W87" s="2">
        <v>0</v>
      </c>
      <c r="X87" s="2">
        <v>0</v>
      </c>
      <c r="Y87" s="22">
        <v>0</v>
      </c>
      <c r="Z87" s="22">
        <v>0</v>
      </c>
      <c r="AA87" s="22">
        <v>0</v>
      </c>
      <c r="AB87" s="22">
        <v>0</v>
      </c>
      <c r="AC87" s="2">
        <v>0</v>
      </c>
      <c r="AD87" s="2">
        <v>0</v>
      </c>
      <c r="AE87" s="2">
        <v>0</v>
      </c>
      <c r="AF87" s="2">
        <v>0</v>
      </c>
      <c r="AG87" s="22">
        <v>0</v>
      </c>
      <c r="AH87" s="22">
        <v>0</v>
      </c>
      <c r="AI87" s="2">
        <v>0</v>
      </c>
      <c r="AJ87" s="22">
        <v>0</v>
      </c>
      <c r="AK87" s="2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2">
        <v>0</v>
      </c>
      <c r="AS87" s="2">
        <v>1</v>
      </c>
      <c r="AT87" s="2">
        <v>0</v>
      </c>
      <c r="AU87" s="2">
        <v>0</v>
      </c>
      <c r="AV87" s="2">
        <v>0</v>
      </c>
      <c r="AW87" s="23">
        <v>1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1</v>
      </c>
      <c r="BE87" s="2" t="s">
        <v>489</v>
      </c>
      <c r="BF87" s="2" t="s">
        <v>490</v>
      </c>
      <c r="BG87" s="2">
        <v>1</v>
      </c>
      <c r="BH87" s="2">
        <v>0</v>
      </c>
      <c r="BI87" s="2">
        <v>0</v>
      </c>
      <c r="BJ87" s="2">
        <v>0</v>
      </c>
      <c r="BK87" s="2">
        <v>1</v>
      </c>
      <c r="BL87" s="2">
        <v>0</v>
      </c>
      <c r="BO87" s="2">
        <v>0</v>
      </c>
      <c r="BP87" s="2">
        <v>0</v>
      </c>
      <c r="BQ87" s="2">
        <v>0</v>
      </c>
      <c r="BS87" s="2" t="s">
        <v>491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83"/>
  <sheetViews>
    <sheetView workbookViewId="0"/>
  </sheetViews>
  <sheetFormatPr defaultColWidth="14.453125" defaultRowHeight="15.75" customHeight="1"/>
  <sheetData>
    <row r="1" spans="1:56">
      <c r="A1" s="8" t="s">
        <v>144</v>
      </c>
      <c r="B1" s="14" t="s">
        <v>9</v>
      </c>
      <c r="C1" s="15" t="s">
        <v>145</v>
      </c>
      <c r="D1" s="15" t="s">
        <v>146</v>
      </c>
      <c r="E1" s="16" t="s">
        <v>147</v>
      </c>
      <c r="F1" s="16" t="s">
        <v>148</v>
      </c>
      <c r="G1" s="16" t="s">
        <v>149</v>
      </c>
      <c r="H1" s="17" t="s">
        <v>150</v>
      </c>
      <c r="I1" s="17" t="s">
        <v>151</v>
      </c>
      <c r="J1" s="15" t="s">
        <v>152</v>
      </c>
      <c r="K1" s="15" t="s">
        <v>153</v>
      </c>
      <c r="L1" s="15" t="s">
        <v>154</v>
      </c>
      <c r="M1" s="14" t="s">
        <v>13</v>
      </c>
      <c r="N1" s="15" t="s">
        <v>155</v>
      </c>
      <c r="O1" s="15" t="s">
        <v>156</v>
      </c>
      <c r="P1" s="15" t="s">
        <v>157</v>
      </c>
      <c r="Q1" s="15" t="s">
        <v>158</v>
      </c>
      <c r="R1" s="14" t="s">
        <v>14</v>
      </c>
      <c r="S1" s="18" t="s">
        <v>159</v>
      </c>
      <c r="T1" s="18" t="s">
        <v>160</v>
      </c>
      <c r="U1" s="18" t="s">
        <v>161</v>
      </c>
      <c r="V1" s="18" t="s">
        <v>162</v>
      </c>
      <c r="W1" s="14" t="s">
        <v>15</v>
      </c>
      <c r="X1" s="18" t="s">
        <v>163</v>
      </c>
      <c r="Y1" s="18" t="s">
        <v>164</v>
      </c>
      <c r="Z1" s="18" t="s">
        <v>165</v>
      </c>
      <c r="AA1" s="18" t="s">
        <v>166</v>
      </c>
      <c r="AB1" s="18" t="s">
        <v>167</v>
      </c>
      <c r="AC1" s="18" t="s">
        <v>168</v>
      </c>
      <c r="AD1" s="18" t="s">
        <v>169</v>
      </c>
      <c r="AE1" s="14" t="s">
        <v>170</v>
      </c>
      <c r="AF1" s="15" t="s">
        <v>171</v>
      </c>
      <c r="AG1" s="15" t="s">
        <v>172</v>
      </c>
      <c r="AH1" s="15" t="s">
        <v>173</v>
      </c>
      <c r="AI1" s="15" t="s">
        <v>174</v>
      </c>
      <c r="AJ1" s="15" t="s">
        <v>175</v>
      </c>
      <c r="AK1" s="15" t="s">
        <v>176</v>
      </c>
      <c r="AL1" s="15" t="s">
        <v>177</v>
      </c>
      <c r="AM1" s="14" t="s">
        <v>18</v>
      </c>
      <c r="AN1" s="19" t="s">
        <v>178</v>
      </c>
      <c r="AO1" s="19" t="s">
        <v>179</v>
      </c>
      <c r="AP1" s="19" t="s">
        <v>180</v>
      </c>
      <c r="AQ1" s="19" t="s">
        <v>181</v>
      </c>
      <c r="AR1" s="19" t="s">
        <v>182</v>
      </c>
      <c r="AS1" s="14" t="s">
        <v>19</v>
      </c>
      <c r="AT1" s="16" t="s">
        <v>183</v>
      </c>
      <c r="AU1" s="16" t="s">
        <v>184</v>
      </c>
      <c r="AV1" s="16" t="s">
        <v>185</v>
      </c>
      <c r="AW1" s="16" t="s">
        <v>186</v>
      </c>
      <c r="AX1" s="16" t="s">
        <v>187</v>
      </c>
      <c r="AY1" s="16" t="s">
        <v>188</v>
      </c>
      <c r="AZ1" s="16" t="s">
        <v>189</v>
      </c>
      <c r="BA1" s="16" t="s">
        <v>190</v>
      </c>
      <c r="BB1" s="16" t="s">
        <v>191</v>
      </c>
      <c r="BC1" s="16" t="s">
        <v>192</v>
      </c>
      <c r="BD1" s="16" t="s">
        <v>193</v>
      </c>
    </row>
    <row r="2" spans="1:56" ht="15.75" customHeight="1">
      <c r="A2" s="2" t="s">
        <v>209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2">
        <v>0</v>
      </c>
      <c r="I2" s="22">
        <v>0</v>
      </c>
      <c r="J2" s="2">
        <v>0</v>
      </c>
      <c r="K2" s="22">
        <v>0</v>
      </c>
      <c r="L2" s="22">
        <v>0</v>
      </c>
      <c r="M2" s="2">
        <v>0</v>
      </c>
      <c r="N2" s="2">
        <v>0</v>
      </c>
      <c r="O2" s="2">
        <v>0</v>
      </c>
      <c r="P2" s="2">
        <v>0</v>
      </c>
      <c r="Q2" s="22">
        <v>0</v>
      </c>
      <c r="R2" s="2">
        <v>0</v>
      </c>
      <c r="S2" s="2">
        <v>0</v>
      </c>
      <c r="T2" s="22">
        <v>0</v>
      </c>
      <c r="U2" s="2">
        <v>0</v>
      </c>
      <c r="V2" s="22">
        <v>0</v>
      </c>
      <c r="W2" s="2">
        <v>0</v>
      </c>
      <c r="X2" s="2">
        <v>0</v>
      </c>
      <c r="Y2" s="22">
        <v>0</v>
      </c>
      <c r="Z2" s="22">
        <v>0</v>
      </c>
      <c r="AA2" s="22">
        <v>0</v>
      </c>
      <c r="AB2" s="22">
        <v>0</v>
      </c>
      <c r="AC2" s="2">
        <v>0</v>
      </c>
      <c r="AD2" s="2">
        <v>0</v>
      </c>
      <c r="AE2" s="2">
        <v>0</v>
      </c>
      <c r="AF2" s="2">
        <v>0</v>
      </c>
      <c r="AG2" s="22">
        <v>0</v>
      </c>
      <c r="AH2" s="22">
        <v>0</v>
      </c>
      <c r="AI2" s="2">
        <v>0</v>
      </c>
      <c r="AJ2" s="22">
        <v>0</v>
      </c>
      <c r="AK2" s="2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2">
        <v>0</v>
      </c>
      <c r="AS2" s="2">
        <v>0</v>
      </c>
      <c r="AT2" s="2">
        <v>0</v>
      </c>
      <c r="AU2" s="2">
        <v>0</v>
      </c>
      <c r="AV2" s="2">
        <v>0</v>
      </c>
      <c r="AW2" s="2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1</v>
      </c>
    </row>
    <row r="3" spans="1:56" ht="15.75" customHeight="1">
      <c r="A3" s="2" t="s">
        <v>212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3">
        <v>1</v>
      </c>
      <c r="J3" s="2">
        <v>0</v>
      </c>
      <c r="K3" s="22">
        <v>0</v>
      </c>
      <c r="L3" s="22">
        <v>0</v>
      </c>
      <c r="M3" s="2">
        <v>0</v>
      </c>
      <c r="N3" s="2">
        <v>0</v>
      </c>
      <c r="O3" s="2">
        <v>0</v>
      </c>
      <c r="P3" s="2">
        <v>0</v>
      </c>
      <c r="Q3" s="22">
        <v>0</v>
      </c>
      <c r="R3" s="2">
        <v>0</v>
      </c>
      <c r="S3" s="2">
        <v>0</v>
      </c>
      <c r="T3" s="22">
        <v>0</v>
      </c>
      <c r="U3" s="2">
        <v>0</v>
      </c>
      <c r="V3" s="22">
        <v>0</v>
      </c>
      <c r="W3" s="2">
        <v>0</v>
      </c>
      <c r="X3" s="2">
        <v>0</v>
      </c>
      <c r="Y3" s="22">
        <v>0</v>
      </c>
      <c r="Z3" s="22">
        <v>0</v>
      </c>
      <c r="AA3" s="22">
        <v>0</v>
      </c>
      <c r="AB3" s="22">
        <v>0</v>
      </c>
      <c r="AC3" s="2">
        <v>0</v>
      </c>
      <c r="AD3" s="2">
        <v>0</v>
      </c>
      <c r="AE3" s="2">
        <v>0</v>
      </c>
      <c r="AF3" s="2">
        <v>0</v>
      </c>
      <c r="AG3" s="22">
        <v>0</v>
      </c>
      <c r="AH3" s="22">
        <v>0</v>
      </c>
      <c r="AI3" s="2">
        <v>0</v>
      </c>
      <c r="AJ3" s="22">
        <v>0</v>
      </c>
      <c r="AK3" s="2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2">
        <v>0</v>
      </c>
      <c r="AS3" s="2">
        <v>0</v>
      </c>
      <c r="AT3" s="2">
        <v>0</v>
      </c>
      <c r="AU3" s="2">
        <v>0</v>
      </c>
      <c r="AV3" s="2">
        <v>0</v>
      </c>
      <c r="AW3" s="2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1</v>
      </c>
      <c r="BD3" s="2">
        <v>1</v>
      </c>
    </row>
    <row r="4" spans="1:56" ht="15.75" customHeight="1">
      <c r="A4" s="2" t="s">
        <v>216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2">
        <v>0</v>
      </c>
      <c r="I4" s="22">
        <v>0</v>
      </c>
      <c r="J4" s="2">
        <v>0</v>
      </c>
      <c r="K4" s="22">
        <v>0</v>
      </c>
      <c r="L4" s="22">
        <v>0</v>
      </c>
      <c r="M4" s="2">
        <v>0</v>
      </c>
      <c r="N4" s="2">
        <v>0</v>
      </c>
      <c r="O4" s="2">
        <v>0</v>
      </c>
      <c r="P4" s="2">
        <v>0</v>
      </c>
      <c r="Q4" s="22">
        <v>0</v>
      </c>
      <c r="R4" s="2">
        <v>0</v>
      </c>
      <c r="S4" s="2">
        <v>0</v>
      </c>
      <c r="T4" s="22">
        <v>0</v>
      </c>
      <c r="U4" s="2">
        <v>0</v>
      </c>
      <c r="V4" s="22">
        <v>0</v>
      </c>
      <c r="W4" s="2">
        <v>0</v>
      </c>
      <c r="X4" s="2">
        <v>0</v>
      </c>
      <c r="Y4" s="22">
        <v>0</v>
      </c>
      <c r="Z4" s="22">
        <v>0</v>
      </c>
      <c r="AA4" s="22">
        <v>0</v>
      </c>
      <c r="AB4" s="22">
        <v>0</v>
      </c>
      <c r="AC4" s="2">
        <v>0</v>
      </c>
      <c r="AD4" s="2">
        <v>0</v>
      </c>
      <c r="AE4" s="2">
        <v>0</v>
      </c>
      <c r="AF4" s="2">
        <v>0</v>
      </c>
      <c r="AG4" s="22">
        <v>0</v>
      </c>
      <c r="AH4" s="22">
        <v>0</v>
      </c>
      <c r="AI4" s="2">
        <v>0</v>
      </c>
      <c r="AJ4" s="22">
        <v>0</v>
      </c>
      <c r="AK4" s="2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2">
        <v>0</v>
      </c>
      <c r="AS4" s="2">
        <v>0</v>
      </c>
      <c r="AT4" s="2">
        <v>0</v>
      </c>
      <c r="AU4" s="2">
        <v>0</v>
      </c>
      <c r="AV4" s="2">
        <v>0</v>
      </c>
      <c r="AW4" s="2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1</v>
      </c>
    </row>
    <row r="5" spans="1:56" ht="15.75" customHeight="1">
      <c r="A5" s="2" t="s">
        <v>220</v>
      </c>
      <c r="B5" s="2">
        <v>1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3">
        <v>1</v>
      </c>
      <c r="I5" s="22">
        <v>0</v>
      </c>
      <c r="J5" s="2">
        <v>0</v>
      </c>
      <c r="K5" s="22">
        <v>0</v>
      </c>
      <c r="L5" s="22">
        <v>0</v>
      </c>
      <c r="M5" s="2">
        <v>0</v>
      </c>
      <c r="N5" s="2">
        <v>0</v>
      </c>
      <c r="O5" s="2">
        <v>0</v>
      </c>
      <c r="P5" s="2">
        <v>0</v>
      </c>
      <c r="Q5" s="22">
        <v>0</v>
      </c>
      <c r="R5" s="2">
        <v>0</v>
      </c>
      <c r="S5" s="2">
        <v>0</v>
      </c>
      <c r="T5" s="22">
        <v>0</v>
      </c>
      <c r="U5" s="2">
        <v>0</v>
      </c>
      <c r="V5" s="22">
        <v>0</v>
      </c>
      <c r="W5" s="2">
        <v>0</v>
      </c>
      <c r="X5" s="2">
        <v>0</v>
      </c>
      <c r="Y5" s="22">
        <v>0</v>
      </c>
      <c r="Z5" s="22">
        <v>0</v>
      </c>
      <c r="AA5" s="22">
        <v>0</v>
      </c>
      <c r="AB5" s="22">
        <v>0</v>
      </c>
      <c r="AC5" s="2">
        <v>0</v>
      </c>
      <c r="AD5" s="2">
        <v>0</v>
      </c>
      <c r="AE5" s="2">
        <v>0</v>
      </c>
      <c r="AF5" s="2">
        <v>0</v>
      </c>
      <c r="AG5" s="22">
        <v>0</v>
      </c>
      <c r="AH5" s="22">
        <v>0</v>
      </c>
      <c r="AI5" s="2">
        <v>0</v>
      </c>
      <c r="AJ5" s="22">
        <v>0</v>
      </c>
      <c r="AK5" s="2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2">
        <v>0</v>
      </c>
      <c r="AS5" s="2">
        <v>0</v>
      </c>
      <c r="AT5" s="2">
        <v>0</v>
      </c>
      <c r="AU5" s="2">
        <v>0</v>
      </c>
      <c r="AV5" s="2">
        <v>0</v>
      </c>
      <c r="AW5" s="2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1</v>
      </c>
    </row>
    <row r="6" spans="1:56" ht="15.75" customHeight="1">
      <c r="A6" s="2" t="s">
        <v>223</v>
      </c>
      <c r="B6" s="2">
        <v>1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2">
        <v>0</v>
      </c>
      <c r="I6" s="22">
        <v>0</v>
      </c>
      <c r="J6" s="2">
        <v>0</v>
      </c>
      <c r="K6" s="22">
        <v>0</v>
      </c>
      <c r="L6" s="22">
        <v>0</v>
      </c>
      <c r="M6" s="2">
        <v>0</v>
      </c>
      <c r="N6" s="2">
        <v>0</v>
      </c>
      <c r="O6" s="2">
        <v>0</v>
      </c>
      <c r="P6" s="2">
        <v>0</v>
      </c>
      <c r="Q6" s="22">
        <v>0</v>
      </c>
      <c r="R6" s="2">
        <v>0</v>
      </c>
      <c r="S6" s="2">
        <v>0</v>
      </c>
      <c r="T6" s="22">
        <v>0</v>
      </c>
      <c r="U6" s="2">
        <v>0</v>
      </c>
      <c r="V6" s="22">
        <v>0</v>
      </c>
      <c r="W6" s="2">
        <v>0</v>
      </c>
      <c r="X6" s="2">
        <v>0</v>
      </c>
      <c r="Y6" s="22">
        <v>0</v>
      </c>
      <c r="Z6" s="22">
        <v>0</v>
      </c>
      <c r="AA6" s="22">
        <v>0</v>
      </c>
      <c r="AB6" s="22">
        <v>0</v>
      </c>
      <c r="AC6" s="2">
        <v>0</v>
      </c>
      <c r="AD6" s="2">
        <v>0</v>
      </c>
      <c r="AE6" s="2">
        <v>0</v>
      </c>
      <c r="AF6" s="2">
        <v>0</v>
      </c>
      <c r="AG6" s="22">
        <v>0</v>
      </c>
      <c r="AH6" s="22">
        <v>0</v>
      </c>
      <c r="AI6" s="2">
        <v>0</v>
      </c>
      <c r="AJ6" s="22">
        <v>0</v>
      </c>
      <c r="AK6" s="2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2">
        <v>0</v>
      </c>
      <c r="AS6" s="2">
        <v>0</v>
      </c>
      <c r="AT6" s="2">
        <v>0</v>
      </c>
      <c r="AU6" s="2">
        <v>0</v>
      </c>
      <c r="AV6" s="2">
        <v>0</v>
      </c>
      <c r="AW6" s="2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1</v>
      </c>
    </row>
    <row r="7" spans="1:56" ht="15.75" customHeight="1">
      <c r="A7" s="2" t="s">
        <v>227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2">
        <v>0</v>
      </c>
      <c r="I7" s="22">
        <v>0</v>
      </c>
      <c r="J7" s="2">
        <v>0</v>
      </c>
      <c r="K7" s="22">
        <v>0</v>
      </c>
      <c r="L7" s="22">
        <v>0</v>
      </c>
      <c r="M7" s="2">
        <v>0</v>
      </c>
      <c r="N7" s="2">
        <v>0</v>
      </c>
      <c r="O7" s="2">
        <v>0</v>
      </c>
      <c r="P7" s="2">
        <v>0</v>
      </c>
      <c r="Q7" s="22">
        <v>0</v>
      </c>
      <c r="R7" s="2">
        <v>0</v>
      </c>
      <c r="S7" s="2">
        <v>0</v>
      </c>
      <c r="T7" s="22">
        <v>0</v>
      </c>
      <c r="U7" s="2">
        <v>0</v>
      </c>
      <c r="V7" s="22">
        <v>0</v>
      </c>
      <c r="W7" s="2">
        <v>0</v>
      </c>
      <c r="X7" s="2">
        <v>0</v>
      </c>
      <c r="Y7" s="22">
        <v>0</v>
      </c>
      <c r="Z7" s="22">
        <v>0</v>
      </c>
      <c r="AA7" s="22">
        <v>0</v>
      </c>
      <c r="AB7" s="22">
        <v>0</v>
      </c>
      <c r="AC7" s="2">
        <v>0</v>
      </c>
      <c r="AD7" s="2">
        <v>0</v>
      </c>
      <c r="AE7" s="2">
        <v>0</v>
      </c>
      <c r="AF7" s="2">
        <v>0</v>
      </c>
      <c r="AG7" s="22">
        <v>0</v>
      </c>
      <c r="AH7" s="22">
        <v>0</v>
      </c>
      <c r="AI7" s="2">
        <v>0</v>
      </c>
      <c r="AJ7" s="22">
        <v>0</v>
      </c>
      <c r="AK7" s="2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2">
        <v>0</v>
      </c>
      <c r="AS7" s="2">
        <v>0</v>
      </c>
      <c r="AT7" s="2">
        <v>0</v>
      </c>
      <c r="AU7" s="2">
        <v>0</v>
      </c>
      <c r="AV7" s="2">
        <v>0</v>
      </c>
      <c r="AW7" s="2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1</v>
      </c>
    </row>
    <row r="8" spans="1:56" ht="15.75" customHeight="1">
      <c r="A8" s="2" t="s">
        <v>231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2">
        <v>0</v>
      </c>
      <c r="I8" s="22">
        <v>0</v>
      </c>
      <c r="J8" s="2">
        <v>0</v>
      </c>
      <c r="K8" s="22">
        <v>0</v>
      </c>
      <c r="L8" s="22">
        <v>0</v>
      </c>
      <c r="M8" s="2">
        <v>0</v>
      </c>
      <c r="N8" s="2">
        <v>0</v>
      </c>
      <c r="O8" s="2">
        <v>0</v>
      </c>
      <c r="P8" s="2">
        <v>0</v>
      </c>
      <c r="Q8" s="22">
        <v>0</v>
      </c>
      <c r="R8" s="2">
        <v>0</v>
      </c>
      <c r="S8" s="2">
        <v>0</v>
      </c>
      <c r="T8" s="22">
        <v>0</v>
      </c>
      <c r="U8" s="2">
        <v>0</v>
      </c>
      <c r="V8" s="22">
        <v>0</v>
      </c>
      <c r="W8" s="2">
        <v>0</v>
      </c>
      <c r="X8" s="2">
        <v>0</v>
      </c>
      <c r="Y8" s="22">
        <v>0</v>
      </c>
      <c r="Z8" s="22">
        <v>0</v>
      </c>
      <c r="AA8" s="22">
        <v>0</v>
      </c>
      <c r="AB8" s="22">
        <v>0</v>
      </c>
      <c r="AC8" s="2">
        <v>0</v>
      </c>
      <c r="AD8" s="2">
        <v>0</v>
      </c>
      <c r="AE8" s="2">
        <v>0</v>
      </c>
      <c r="AF8" s="2">
        <v>0</v>
      </c>
      <c r="AG8" s="22">
        <v>0</v>
      </c>
      <c r="AH8" s="22">
        <v>0</v>
      </c>
      <c r="AI8" s="2">
        <v>0</v>
      </c>
      <c r="AJ8" s="22">
        <v>0</v>
      </c>
      <c r="AK8" s="2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2">
        <v>0</v>
      </c>
      <c r="AS8" s="2">
        <v>0</v>
      </c>
      <c r="AT8" s="2">
        <v>0</v>
      </c>
      <c r="AU8" s="2">
        <v>0</v>
      </c>
      <c r="AV8" s="2">
        <v>0</v>
      </c>
      <c r="AW8" s="2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1</v>
      </c>
    </row>
    <row r="9" spans="1:56" ht="15.75" customHeight="1">
      <c r="A9" s="2" t="s">
        <v>233</v>
      </c>
      <c r="B9" s="2">
        <v>1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3">
        <v>1</v>
      </c>
      <c r="I9" s="22">
        <v>0</v>
      </c>
      <c r="J9" s="2">
        <v>0</v>
      </c>
      <c r="K9" s="22">
        <v>0</v>
      </c>
      <c r="L9" s="22">
        <v>0</v>
      </c>
      <c r="M9" s="2">
        <v>0</v>
      </c>
      <c r="N9" s="2">
        <v>0</v>
      </c>
      <c r="O9" s="2">
        <v>0</v>
      </c>
      <c r="P9" s="2">
        <v>0</v>
      </c>
      <c r="Q9" s="22">
        <v>0</v>
      </c>
      <c r="R9" s="2">
        <v>0</v>
      </c>
      <c r="S9" s="2">
        <v>0</v>
      </c>
      <c r="T9" s="22">
        <v>0</v>
      </c>
      <c r="U9" s="2">
        <v>0</v>
      </c>
      <c r="V9" s="22">
        <v>0</v>
      </c>
      <c r="W9" s="2">
        <v>0</v>
      </c>
      <c r="X9" s="2">
        <v>0</v>
      </c>
      <c r="Y9" s="22">
        <v>0</v>
      </c>
      <c r="Z9" s="22">
        <v>0</v>
      </c>
      <c r="AA9" s="22">
        <v>0</v>
      </c>
      <c r="AB9" s="22">
        <v>0</v>
      </c>
      <c r="AC9" s="2">
        <v>0</v>
      </c>
      <c r="AD9" s="2">
        <v>0</v>
      </c>
      <c r="AE9" s="2">
        <v>0</v>
      </c>
      <c r="AF9" s="2">
        <v>0</v>
      </c>
      <c r="AG9" s="22">
        <v>0</v>
      </c>
      <c r="AH9" s="22">
        <v>0</v>
      </c>
      <c r="AI9" s="2">
        <v>0</v>
      </c>
      <c r="AJ9" s="22">
        <v>0</v>
      </c>
      <c r="AK9" s="2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2">
        <v>0</v>
      </c>
      <c r="AS9" s="2">
        <v>0</v>
      </c>
      <c r="AT9" s="2">
        <v>0</v>
      </c>
      <c r="AU9" s="2">
        <v>0</v>
      </c>
      <c r="AV9" s="2">
        <v>0</v>
      </c>
      <c r="AW9" s="2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1</v>
      </c>
    </row>
    <row r="10" spans="1:56" ht="15.75" customHeight="1">
      <c r="A10" s="2" t="s">
        <v>238</v>
      </c>
      <c r="B10" s="2">
        <v>1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 s="22">
        <v>0</v>
      </c>
      <c r="I10" s="22">
        <v>0</v>
      </c>
      <c r="J10" s="2">
        <v>0</v>
      </c>
      <c r="K10" s="22">
        <v>0</v>
      </c>
      <c r="L10" s="22">
        <v>0</v>
      </c>
      <c r="M10" s="2">
        <v>0</v>
      </c>
      <c r="N10" s="2">
        <v>0</v>
      </c>
      <c r="O10" s="2">
        <v>0</v>
      </c>
      <c r="P10" s="2">
        <v>0</v>
      </c>
      <c r="Q10" s="22">
        <v>0</v>
      </c>
      <c r="R10" s="2">
        <v>0</v>
      </c>
      <c r="S10" s="2">
        <v>0</v>
      </c>
      <c r="T10" s="22">
        <v>0</v>
      </c>
      <c r="U10" s="2">
        <v>0</v>
      </c>
      <c r="V10" s="22">
        <v>0</v>
      </c>
      <c r="W10" s="2">
        <v>0</v>
      </c>
      <c r="X10" s="2">
        <v>0</v>
      </c>
      <c r="Y10" s="22">
        <v>0</v>
      </c>
      <c r="Z10" s="22">
        <v>0</v>
      </c>
      <c r="AA10" s="22">
        <v>0</v>
      </c>
      <c r="AB10" s="22">
        <v>0</v>
      </c>
      <c r="AC10" s="2">
        <v>0</v>
      </c>
      <c r="AD10" s="2">
        <v>0</v>
      </c>
      <c r="AE10" s="2">
        <v>0</v>
      </c>
      <c r="AF10" s="2">
        <v>0</v>
      </c>
      <c r="AG10" s="22">
        <v>0</v>
      </c>
      <c r="AH10" s="22">
        <v>0</v>
      </c>
      <c r="AI10" s="2">
        <v>0</v>
      </c>
      <c r="AJ10" s="22">
        <v>0</v>
      </c>
      <c r="AK10" s="2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2">
        <v>0</v>
      </c>
      <c r="AS10" s="2">
        <v>0</v>
      </c>
      <c r="AT10" s="2">
        <v>0</v>
      </c>
      <c r="AU10" s="2">
        <v>0</v>
      </c>
      <c r="AV10" s="2">
        <v>0</v>
      </c>
      <c r="AW10" s="2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1</v>
      </c>
      <c r="BD10" s="2">
        <v>1</v>
      </c>
    </row>
    <row r="11" spans="1:56" ht="15.75" customHeight="1">
      <c r="A11" s="2" t="s">
        <v>242</v>
      </c>
      <c r="B11" s="2">
        <v>1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2">
        <v>0</v>
      </c>
      <c r="I11" s="22">
        <v>0</v>
      </c>
      <c r="J11" s="2">
        <v>0</v>
      </c>
      <c r="K11" s="22">
        <v>0</v>
      </c>
      <c r="L11" s="22">
        <v>0</v>
      </c>
      <c r="M11" s="2">
        <v>0</v>
      </c>
      <c r="N11" s="2">
        <v>0</v>
      </c>
      <c r="O11" s="2">
        <v>0</v>
      </c>
      <c r="P11" s="2">
        <v>0</v>
      </c>
      <c r="Q11" s="22">
        <v>0</v>
      </c>
      <c r="R11" s="2">
        <v>0</v>
      </c>
      <c r="S11" s="2">
        <v>0</v>
      </c>
      <c r="T11" s="22">
        <v>0</v>
      </c>
      <c r="U11" s="2">
        <v>0</v>
      </c>
      <c r="V11" s="22">
        <v>0</v>
      </c>
      <c r="W11" s="2">
        <v>0</v>
      </c>
      <c r="X11" s="2">
        <v>0</v>
      </c>
      <c r="Y11" s="22">
        <v>0</v>
      </c>
      <c r="Z11" s="22">
        <v>0</v>
      </c>
      <c r="AA11" s="22">
        <v>0</v>
      </c>
      <c r="AB11" s="22">
        <v>0</v>
      </c>
      <c r="AC11" s="2">
        <v>0</v>
      </c>
      <c r="AD11" s="2">
        <v>0</v>
      </c>
      <c r="AE11" s="2">
        <v>0</v>
      </c>
      <c r="AF11" s="2">
        <v>0</v>
      </c>
      <c r="AG11" s="22">
        <v>0</v>
      </c>
      <c r="AH11" s="22">
        <v>0</v>
      </c>
      <c r="AI11" s="2">
        <v>0</v>
      </c>
      <c r="AJ11" s="22">
        <v>0</v>
      </c>
      <c r="AK11" s="2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2">
        <v>0</v>
      </c>
      <c r="AS11" s="2">
        <v>0</v>
      </c>
      <c r="AT11" s="2">
        <v>0</v>
      </c>
      <c r="AU11" s="2">
        <v>0</v>
      </c>
      <c r="AV11" s="2">
        <v>0</v>
      </c>
      <c r="AW11" s="2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1</v>
      </c>
      <c r="BD11" s="2">
        <v>1</v>
      </c>
    </row>
    <row r="12" spans="1:56" ht="15.75" customHeight="1">
      <c r="A12" s="2" t="s">
        <v>248</v>
      </c>
      <c r="B12" s="2">
        <v>1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3">
        <v>0</v>
      </c>
      <c r="I12" s="22">
        <v>0</v>
      </c>
      <c r="J12" s="2">
        <v>1</v>
      </c>
      <c r="K12" s="22">
        <v>0</v>
      </c>
      <c r="L12" s="22">
        <v>0</v>
      </c>
      <c r="M12" s="2">
        <v>0</v>
      </c>
      <c r="N12" s="2">
        <v>0</v>
      </c>
      <c r="O12" s="2">
        <v>0</v>
      </c>
      <c r="P12" s="2">
        <v>0</v>
      </c>
      <c r="Q12" s="22">
        <v>0</v>
      </c>
      <c r="R12" s="2">
        <v>0</v>
      </c>
      <c r="S12" s="2">
        <v>0</v>
      </c>
      <c r="T12" s="22">
        <v>0</v>
      </c>
      <c r="U12" s="2">
        <v>0</v>
      </c>
      <c r="V12" s="22">
        <v>0</v>
      </c>
      <c r="W12" s="2">
        <v>0</v>
      </c>
      <c r="X12" s="2">
        <v>0</v>
      </c>
      <c r="Y12" s="22">
        <v>0</v>
      </c>
      <c r="Z12" s="22">
        <v>0</v>
      </c>
      <c r="AA12" s="22">
        <v>0</v>
      </c>
      <c r="AB12" s="22">
        <v>0</v>
      </c>
      <c r="AC12" s="2">
        <v>0</v>
      </c>
      <c r="AD12" s="2">
        <v>0</v>
      </c>
      <c r="AE12" s="2">
        <v>0</v>
      </c>
      <c r="AF12" s="2">
        <v>0</v>
      </c>
      <c r="AG12" s="22">
        <v>0</v>
      </c>
      <c r="AH12" s="22">
        <v>0</v>
      </c>
      <c r="AI12" s="2">
        <v>0</v>
      </c>
      <c r="AJ12" s="22">
        <v>0</v>
      </c>
      <c r="AK12" s="2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2">
        <v>0</v>
      </c>
      <c r="AS12" s="2">
        <v>0</v>
      </c>
      <c r="AT12" s="2">
        <v>0</v>
      </c>
      <c r="AU12" s="2">
        <v>0</v>
      </c>
      <c r="AV12" s="2">
        <v>0</v>
      </c>
      <c r="AW12" s="2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</row>
    <row r="13" spans="1:56" ht="15.75" customHeight="1">
      <c r="A13" s="2" t="s">
        <v>251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2">
        <v>0</v>
      </c>
      <c r="I13" s="22">
        <v>0</v>
      </c>
      <c r="J13" s="2">
        <v>0</v>
      </c>
      <c r="K13" s="22">
        <v>0</v>
      </c>
      <c r="L13" s="22">
        <v>0</v>
      </c>
      <c r="M13" s="2">
        <v>1</v>
      </c>
      <c r="N13" s="2">
        <v>1</v>
      </c>
      <c r="O13" s="2">
        <v>0</v>
      </c>
      <c r="P13" s="2">
        <v>1</v>
      </c>
      <c r="Q13" s="22">
        <v>0</v>
      </c>
      <c r="R13" s="2">
        <v>0</v>
      </c>
      <c r="S13" s="2">
        <v>0</v>
      </c>
      <c r="T13" s="22">
        <v>0</v>
      </c>
      <c r="U13" s="2">
        <v>0</v>
      </c>
      <c r="V13" s="22">
        <v>0</v>
      </c>
      <c r="W13" s="2">
        <v>0</v>
      </c>
      <c r="X13" s="2">
        <v>0</v>
      </c>
      <c r="Y13" s="22">
        <v>0</v>
      </c>
      <c r="Z13" s="22">
        <v>0</v>
      </c>
      <c r="AA13" s="22">
        <v>0</v>
      </c>
      <c r="AB13" s="22">
        <v>0</v>
      </c>
      <c r="AC13" s="2">
        <v>0</v>
      </c>
      <c r="AD13" s="2">
        <v>0</v>
      </c>
      <c r="AE13" s="2">
        <v>0</v>
      </c>
      <c r="AF13" s="2">
        <v>0</v>
      </c>
      <c r="AG13" s="22">
        <v>0</v>
      </c>
      <c r="AH13" s="22">
        <v>0</v>
      </c>
      <c r="AI13" s="2">
        <v>0</v>
      </c>
      <c r="AJ13" s="22">
        <v>0</v>
      </c>
      <c r="AK13" s="2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2">
        <v>0</v>
      </c>
      <c r="AS13" s="2">
        <v>0</v>
      </c>
      <c r="AT13" s="2">
        <v>0</v>
      </c>
      <c r="AU13" s="2">
        <v>0</v>
      </c>
      <c r="AV13" s="2">
        <v>0</v>
      </c>
      <c r="AW13" s="2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1</v>
      </c>
    </row>
    <row r="14" spans="1:56" ht="15.75" customHeight="1">
      <c r="A14" s="2" t="s">
        <v>253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2">
        <v>0</v>
      </c>
      <c r="I14" s="22">
        <v>0</v>
      </c>
      <c r="J14" s="2">
        <v>0</v>
      </c>
      <c r="K14" s="22">
        <v>0</v>
      </c>
      <c r="L14" s="22">
        <v>0</v>
      </c>
      <c r="M14" s="2">
        <v>1</v>
      </c>
      <c r="N14" s="2">
        <v>0</v>
      </c>
      <c r="O14" s="2">
        <v>0</v>
      </c>
      <c r="P14" s="2">
        <v>0</v>
      </c>
      <c r="Q14" s="22">
        <v>0</v>
      </c>
      <c r="R14" s="2">
        <v>0</v>
      </c>
      <c r="S14" s="2">
        <v>0</v>
      </c>
      <c r="T14" s="22">
        <v>0</v>
      </c>
      <c r="U14" s="2">
        <v>0</v>
      </c>
      <c r="V14" s="22">
        <v>0</v>
      </c>
      <c r="W14" s="2">
        <v>0</v>
      </c>
      <c r="X14" s="2">
        <v>0</v>
      </c>
      <c r="Y14" s="22">
        <v>0</v>
      </c>
      <c r="Z14" s="22">
        <v>0</v>
      </c>
      <c r="AA14" s="22">
        <v>0</v>
      </c>
      <c r="AB14" s="22">
        <v>0</v>
      </c>
      <c r="AC14" s="2">
        <v>0</v>
      </c>
      <c r="AD14" s="2">
        <v>0</v>
      </c>
      <c r="AE14" s="2">
        <v>0</v>
      </c>
      <c r="AF14" s="2">
        <v>0</v>
      </c>
      <c r="AG14" s="22">
        <v>0</v>
      </c>
      <c r="AH14" s="22">
        <v>0</v>
      </c>
      <c r="AI14" s="2">
        <v>0</v>
      </c>
      <c r="AJ14" s="22">
        <v>0</v>
      </c>
      <c r="AK14" s="2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2">
        <v>0</v>
      </c>
      <c r="AS14" s="2">
        <v>0</v>
      </c>
      <c r="AT14" s="2">
        <v>0</v>
      </c>
      <c r="AU14" s="2">
        <v>0</v>
      </c>
      <c r="AV14" s="2">
        <v>0</v>
      </c>
      <c r="AW14" s="2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1</v>
      </c>
      <c r="BD14" s="2">
        <v>1</v>
      </c>
    </row>
    <row r="15" spans="1:56" ht="15.75" customHeight="1">
      <c r="A15" s="2" t="s">
        <v>256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2">
        <v>0</v>
      </c>
      <c r="I15" s="22">
        <v>0</v>
      </c>
      <c r="J15" s="2">
        <v>0</v>
      </c>
      <c r="K15" s="22">
        <v>0</v>
      </c>
      <c r="L15" s="22">
        <v>0</v>
      </c>
      <c r="M15" s="2">
        <v>1</v>
      </c>
      <c r="N15" s="2">
        <v>0</v>
      </c>
      <c r="O15" s="2">
        <v>1</v>
      </c>
      <c r="P15" s="2">
        <v>0</v>
      </c>
      <c r="Q15" s="22">
        <v>0</v>
      </c>
      <c r="R15" s="2">
        <v>0</v>
      </c>
      <c r="S15" s="2">
        <v>0</v>
      </c>
      <c r="T15" s="22">
        <v>0</v>
      </c>
      <c r="U15" s="2">
        <v>0</v>
      </c>
      <c r="V15" s="22">
        <v>0</v>
      </c>
      <c r="W15" s="2">
        <v>0</v>
      </c>
      <c r="X15" s="2">
        <v>0</v>
      </c>
      <c r="Y15" s="22">
        <v>0</v>
      </c>
      <c r="Z15" s="22">
        <v>0</v>
      </c>
      <c r="AA15" s="22">
        <v>0</v>
      </c>
      <c r="AB15" s="22">
        <v>0</v>
      </c>
      <c r="AC15" s="2">
        <v>0</v>
      </c>
      <c r="AD15" s="2">
        <v>0</v>
      </c>
      <c r="AE15" s="2">
        <v>0</v>
      </c>
      <c r="AF15" s="2">
        <v>0</v>
      </c>
      <c r="AG15" s="22">
        <v>0</v>
      </c>
      <c r="AH15" s="22">
        <v>0</v>
      </c>
      <c r="AI15" s="2">
        <v>0</v>
      </c>
      <c r="AJ15" s="22">
        <v>0</v>
      </c>
      <c r="AK15" s="2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2">
        <v>0</v>
      </c>
      <c r="AS15" s="2">
        <v>0</v>
      </c>
      <c r="AT15" s="2">
        <v>0</v>
      </c>
      <c r="AU15" s="2">
        <v>0</v>
      </c>
      <c r="AV15" s="2">
        <v>0</v>
      </c>
      <c r="AW15" s="2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1</v>
      </c>
    </row>
    <row r="16" spans="1:56" ht="15.75" customHeight="1">
      <c r="A16" s="2" t="s">
        <v>259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2">
        <v>0</v>
      </c>
      <c r="I16" s="22">
        <v>0</v>
      </c>
      <c r="J16" s="2">
        <v>0</v>
      </c>
      <c r="K16" s="22">
        <v>0</v>
      </c>
      <c r="L16" s="22">
        <v>0</v>
      </c>
      <c r="M16" s="2">
        <v>1</v>
      </c>
      <c r="N16" s="2">
        <v>0</v>
      </c>
      <c r="O16" s="2">
        <v>0</v>
      </c>
      <c r="P16" s="2">
        <v>1</v>
      </c>
      <c r="Q16" s="22">
        <v>0</v>
      </c>
      <c r="R16" s="2">
        <v>0</v>
      </c>
      <c r="S16" s="2">
        <v>0</v>
      </c>
      <c r="T16" s="22">
        <v>0</v>
      </c>
      <c r="U16" s="2">
        <v>0</v>
      </c>
      <c r="V16" s="22">
        <v>0</v>
      </c>
      <c r="W16" s="2">
        <v>0</v>
      </c>
      <c r="X16" s="2">
        <v>0</v>
      </c>
      <c r="Y16" s="22">
        <v>0</v>
      </c>
      <c r="Z16" s="22">
        <v>0</v>
      </c>
      <c r="AA16" s="22">
        <v>0</v>
      </c>
      <c r="AB16" s="22">
        <v>0</v>
      </c>
      <c r="AC16" s="2">
        <v>0</v>
      </c>
      <c r="AD16" s="2">
        <v>0</v>
      </c>
      <c r="AE16" s="2">
        <v>0</v>
      </c>
      <c r="AF16" s="2">
        <v>0</v>
      </c>
      <c r="AG16" s="22">
        <v>0</v>
      </c>
      <c r="AH16" s="22">
        <v>0</v>
      </c>
      <c r="AI16" s="2">
        <v>0</v>
      </c>
      <c r="AJ16" s="22">
        <v>0</v>
      </c>
      <c r="AK16" s="2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2">
        <v>0</v>
      </c>
      <c r="AS16" s="2">
        <v>0</v>
      </c>
      <c r="AT16" s="2">
        <v>0</v>
      </c>
      <c r="AU16" s="2">
        <v>0</v>
      </c>
      <c r="AV16" s="2">
        <v>0</v>
      </c>
      <c r="AW16" s="2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1</v>
      </c>
    </row>
    <row r="17" spans="1:56" ht="15.75" customHeight="1">
      <c r="A17" s="2" t="s">
        <v>262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2">
        <v>0</v>
      </c>
      <c r="I17" s="22">
        <v>0</v>
      </c>
      <c r="J17" s="2">
        <v>0</v>
      </c>
      <c r="K17" s="22">
        <v>0</v>
      </c>
      <c r="L17" s="22">
        <v>0</v>
      </c>
      <c r="M17" s="2">
        <v>1</v>
      </c>
      <c r="N17" s="2">
        <v>1</v>
      </c>
      <c r="O17" s="2">
        <v>0</v>
      </c>
      <c r="P17" s="2">
        <v>0</v>
      </c>
      <c r="Q17" s="22">
        <v>0</v>
      </c>
      <c r="R17" s="2">
        <v>0</v>
      </c>
      <c r="S17" s="2">
        <v>0</v>
      </c>
      <c r="T17" s="22">
        <v>0</v>
      </c>
      <c r="U17" s="2">
        <v>0</v>
      </c>
      <c r="V17" s="22">
        <v>0</v>
      </c>
      <c r="W17" s="2">
        <v>0</v>
      </c>
      <c r="X17" s="2">
        <v>0</v>
      </c>
      <c r="Y17" s="22">
        <v>0</v>
      </c>
      <c r="Z17" s="22">
        <v>0</v>
      </c>
      <c r="AA17" s="22">
        <v>0</v>
      </c>
      <c r="AB17" s="22">
        <v>0</v>
      </c>
      <c r="AC17" s="2">
        <v>0</v>
      </c>
      <c r="AD17" s="2">
        <v>0</v>
      </c>
      <c r="AE17" s="2">
        <v>0</v>
      </c>
      <c r="AF17" s="2">
        <v>0</v>
      </c>
      <c r="AG17" s="22">
        <v>0</v>
      </c>
      <c r="AH17" s="22">
        <v>0</v>
      </c>
      <c r="AI17" s="2">
        <v>0</v>
      </c>
      <c r="AJ17" s="22">
        <v>0</v>
      </c>
      <c r="AK17" s="2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2">
        <v>0</v>
      </c>
      <c r="AS17" s="2">
        <v>0</v>
      </c>
      <c r="AT17" s="2">
        <v>0</v>
      </c>
      <c r="AU17" s="2">
        <v>0</v>
      </c>
      <c r="AV17" s="2">
        <v>0</v>
      </c>
      <c r="AW17" s="2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1</v>
      </c>
      <c r="BD17" s="2">
        <v>1</v>
      </c>
    </row>
    <row r="18" spans="1:56" ht="15.75" customHeight="1">
      <c r="A18" s="2" t="s">
        <v>266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2">
        <v>0</v>
      </c>
      <c r="I18" s="22">
        <v>0</v>
      </c>
      <c r="J18" s="2">
        <v>0</v>
      </c>
      <c r="K18" s="22">
        <v>0</v>
      </c>
      <c r="L18" s="22">
        <v>0</v>
      </c>
      <c r="M18" s="2">
        <v>1</v>
      </c>
      <c r="N18" s="2">
        <v>1</v>
      </c>
      <c r="O18" s="2">
        <v>0</v>
      </c>
      <c r="P18" s="2">
        <v>0</v>
      </c>
      <c r="Q18" s="22">
        <v>0</v>
      </c>
      <c r="R18" s="2">
        <v>0</v>
      </c>
      <c r="S18" s="2">
        <v>0</v>
      </c>
      <c r="T18" s="22">
        <v>0</v>
      </c>
      <c r="U18" s="2">
        <v>0</v>
      </c>
      <c r="V18" s="22">
        <v>0</v>
      </c>
      <c r="W18" s="2">
        <v>0</v>
      </c>
      <c r="X18" s="2">
        <v>0</v>
      </c>
      <c r="Y18" s="22">
        <v>0</v>
      </c>
      <c r="Z18" s="22">
        <v>0</v>
      </c>
      <c r="AA18" s="22">
        <v>0</v>
      </c>
      <c r="AB18" s="22">
        <v>0</v>
      </c>
      <c r="AC18" s="2">
        <v>0</v>
      </c>
      <c r="AD18" s="2">
        <v>0</v>
      </c>
      <c r="AE18" s="2">
        <v>0</v>
      </c>
      <c r="AF18" s="2">
        <v>0</v>
      </c>
      <c r="AG18" s="22">
        <v>0</v>
      </c>
      <c r="AH18" s="22">
        <v>0</v>
      </c>
      <c r="AI18" s="2">
        <v>0</v>
      </c>
      <c r="AJ18" s="22">
        <v>0</v>
      </c>
      <c r="AK18" s="2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2">
        <v>0</v>
      </c>
      <c r="AS18" s="2">
        <v>0</v>
      </c>
      <c r="AT18" s="2">
        <v>0</v>
      </c>
      <c r="AU18" s="2">
        <v>0</v>
      </c>
      <c r="AV18" s="2">
        <v>0</v>
      </c>
      <c r="AW18" s="2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1</v>
      </c>
      <c r="BD18" s="2">
        <v>1</v>
      </c>
    </row>
    <row r="19" spans="1:56" ht="15.75" customHeight="1">
      <c r="A19" s="2" t="s">
        <v>271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2">
        <v>0</v>
      </c>
      <c r="I19" s="22">
        <v>0</v>
      </c>
      <c r="J19" s="2">
        <v>0</v>
      </c>
      <c r="K19" s="22">
        <v>0</v>
      </c>
      <c r="L19" s="22">
        <v>0</v>
      </c>
      <c r="M19" s="2">
        <v>1</v>
      </c>
      <c r="N19" s="2">
        <v>1</v>
      </c>
      <c r="O19" s="2">
        <v>0</v>
      </c>
      <c r="P19" s="2">
        <v>0</v>
      </c>
      <c r="Q19" s="22">
        <v>0</v>
      </c>
      <c r="R19" s="2">
        <v>0</v>
      </c>
      <c r="S19" s="2">
        <v>0</v>
      </c>
      <c r="T19" s="22">
        <v>0</v>
      </c>
      <c r="U19" s="2">
        <v>0</v>
      </c>
      <c r="V19" s="22">
        <v>0</v>
      </c>
      <c r="W19" s="2">
        <v>0</v>
      </c>
      <c r="X19" s="2">
        <v>0</v>
      </c>
      <c r="Y19" s="22">
        <v>0</v>
      </c>
      <c r="Z19" s="22">
        <v>0</v>
      </c>
      <c r="AA19" s="22">
        <v>0</v>
      </c>
      <c r="AB19" s="22">
        <v>0</v>
      </c>
      <c r="AC19" s="2">
        <v>0</v>
      </c>
      <c r="AD19" s="2">
        <v>0</v>
      </c>
      <c r="AE19" s="2">
        <v>0</v>
      </c>
      <c r="AF19" s="2">
        <v>0</v>
      </c>
      <c r="AG19" s="22">
        <v>0</v>
      </c>
      <c r="AH19" s="22">
        <v>0</v>
      </c>
      <c r="AI19" s="2">
        <v>0</v>
      </c>
      <c r="AJ19" s="22">
        <v>0</v>
      </c>
      <c r="AK19" s="2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2">
        <v>0</v>
      </c>
      <c r="AS19" s="2">
        <v>0</v>
      </c>
      <c r="AT19" s="2">
        <v>0</v>
      </c>
      <c r="AU19" s="2">
        <v>0</v>
      </c>
      <c r="AV19" s="2">
        <v>0</v>
      </c>
      <c r="AW19" s="2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1</v>
      </c>
    </row>
    <row r="20" spans="1:56" ht="15.75" customHeight="1">
      <c r="A20" s="2" t="s">
        <v>274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2">
        <v>0</v>
      </c>
      <c r="I20" s="22">
        <v>0</v>
      </c>
      <c r="J20" s="2">
        <v>0</v>
      </c>
      <c r="K20" s="22">
        <v>0</v>
      </c>
      <c r="L20" s="22">
        <v>0</v>
      </c>
      <c r="M20" s="2">
        <v>1</v>
      </c>
      <c r="N20" s="2">
        <v>0</v>
      </c>
      <c r="O20" s="2">
        <v>0</v>
      </c>
      <c r="P20" s="2">
        <v>0</v>
      </c>
      <c r="Q20" s="23">
        <v>1</v>
      </c>
      <c r="R20" s="2">
        <v>0</v>
      </c>
      <c r="S20" s="2">
        <v>0</v>
      </c>
      <c r="T20" s="22">
        <v>0</v>
      </c>
      <c r="U20" s="2">
        <v>0</v>
      </c>
      <c r="V20" s="22">
        <v>0</v>
      </c>
      <c r="W20" s="2">
        <v>0</v>
      </c>
      <c r="X20" s="2">
        <v>0</v>
      </c>
      <c r="Y20" s="22">
        <v>0</v>
      </c>
      <c r="Z20" s="22">
        <v>0</v>
      </c>
      <c r="AA20" s="22">
        <v>0</v>
      </c>
      <c r="AB20" s="22">
        <v>0</v>
      </c>
      <c r="AC20" s="2">
        <v>0</v>
      </c>
      <c r="AD20" s="2">
        <v>0</v>
      </c>
      <c r="AE20" s="2">
        <v>0</v>
      </c>
      <c r="AF20" s="2">
        <v>0</v>
      </c>
      <c r="AG20" s="22">
        <v>0</v>
      </c>
      <c r="AH20" s="22">
        <v>0</v>
      </c>
      <c r="AI20" s="2">
        <v>0</v>
      </c>
      <c r="AJ20" s="22">
        <v>0</v>
      </c>
      <c r="AK20" s="2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2">
        <v>0</v>
      </c>
      <c r="AS20" s="2">
        <v>0</v>
      </c>
      <c r="AT20" s="2">
        <v>0</v>
      </c>
      <c r="AU20" s="2">
        <v>0</v>
      </c>
      <c r="AV20" s="2">
        <v>0</v>
      </c>
      <c r="AW20" s="2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</row>
    <row r="21" spans="1:56" ht="15.75" customHeight="1">
      <c r="A21" s="2" t="s">
        <v>280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2">
        <v>0</v>
      </c>
      <c r="I21" s="22">
        <v>0</v>
      </c>
      <c r="J21" s="2">
        <v>0</v>
      </c>
      <c r="K21" s="22">
        <v>0</v>
      </c>
      <c r="L21" s="22">
        <v>0</v>
      </c>
      <c r="M21" s="2">
        <v>0</v>
      </c>
      <c r="N21" s="2">
        <v>0</v>
      </c>
      <c r="O21" s="2">
        <v>0</v>
      </c>
      <c r="P21" s="2">
        <v>0</v>
      </c>
      <c r="Q21" s="22">
        <v>0</v>
      </c>
      <c r="R21" s="2">
        <v>1</v>
      </c>
      <c r="S21" s="2">
        <v>0</v>
      </c>
      <c r="T21" s="22">
        <v>0</v>
      </c>
      <c r="U21" s="2">
        <v>1</v>
      </c>
      <c r="V21" s="22">
        <v>0</v>
      </c>
      <c r="W21" s="2">
        <v>0</v>
      </c>
      <c r="X21" s="2">
        <v>0</v>
      </c>
      <c r="Y21" s="22">
        <v>0</v>
      </c>
      <c r="Z21" s="22">
        <v>0</v>
      </c>
      <c r="AA21" s="22">
        <v>0</v>
      </c>
      <c r="AB21" s="22">
        <v>0</v>
      </c>
      <c r="AC21" s="2">
        <v>0</v>
      </c>
      <c r="AD21" s="2">
        <v>0</v>
      </c>
      <c r="AE21" s="2">
        <v>0</v>
      </c>
      <c r="AF21" s="2">
        <v>0</v>
      </c>
      <c r="AG21" s="22">
        <v>0</v>
      </c>
      <c r="AH21" s="22">
        <v>0</v>
      </c>
      <c r="AI21" s="2">
        <v>0</v>
      </c>
      <c r="AJ21" s="22">
        <v>0</v>
      </c>
      <c r="AK21" s="2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2">
        <v>0</v>
      </c>
      <c r="AS21" s="2">
        <v>0</v>
      </c>
      <c r="AT21" s="2">
        <v>0</v>
      </c>
      <c r="AU21" s="2">
        <v>0</v>
      </c>
      <c r="AV21" s="2">
        <v>0</v>
      </c>
      <c r="AW21" s="2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1</v>
      </c>
    </row>
    <row r="22" spans="1:56" ht="15.75" customHeight="1">
      <c r="A22" s="2" t="s">
        <v>284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2">
        <v>0</v>
      </c>
      <c r="I22" s="22">
        <v>0</v>
      </c>
      <c r="J22" s="2">
        <v>0</v>
      </c>
      <c r="K22" s="22">
        <v>0</v>
      </c>
      <c r="L22" s="22">
        <v>0</v>
      </c>
      <c r="M22" s="2">
        <v>0</v>
      </c>
      <c r="N22" s="2">
        <v>0</v>
      </c>
      <c r="O22" s="2">
        <v>0</v>
      </c>
      <c r="P22" s="2">
        <v>0</v>
      </c>
      <c r="Q22" s="22">
        <v>0</v>
      </c>
      <c r="R22" s="2">
        <v>0</v>
      </c>
      <c r="S22" s="2">
        <v>0</v>
      </c>
      <c r="T22" s="22">
        <v>0</v>
      </c>
      <c r="U22" s="2">
        <v>0</v>
      </c>
      <c r="V22" s="22">
        <v>0</v>
      </c>
      <c r="W22" s="2">
        <v>1</v>
      </c>
      <c r="X22" s="2">
        <v>0</v>
      </c>
      <c r="Y22" s="22">
        <v>0</v>
      </c>
      <c r="Z22" s="22">
        <v>0</v>
      </c>
      <c r="AA22" s="22">
        <v>0</v>
      </c>
      <c r="AB22" s="22">
        <v>0</v>
      </c>
      <c r="AC22" s="2">
        <v>1</v>
      </c>
      <c r="AD22" s="2">
        <v>0</v>
      </c>
      <c r="AE22" s="2">
        <v>0</v>
      </c>
      <c r="AF22" s="2">
        <v>0</v>
      </c>
      <c r="AG22" s="22">
        <v>0</v>
      </c>
      <c r="AH22" s="22">
        <v>0</v>
      </c>
      <c r="AI22" s="2">
        <v>0</v>
      </c>
      <c r="AJ22" s="22">
        <v>0</v>
      </c>
      <c r="AK22" s="2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2">
        <v>0</v>
      </c>
      <c r="AS22" s="2">
        <v>0</v>
      </c>
      <c r="AT22" s="2">
        <v>0</v>
      </c>
      <c r="AU22" s="2">
        <v>0</v>
      </c>
      <c r="AV22" s="2">
        <v>0</v>
      </c>
      <c r="AW22" s="2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1</v>
      </c>
    </row>
    <row r="23" spans="1:56" ht="15.75" customHeight="1">
      <c r="A23" s="2" t="s">
        <v>286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2">
        <v>0</v>
      </c>
      <c r="I23" s="22">
        <v>0</v>
      </c>
      <c r="J23" s="2">
        <v>0</v>
      </c>
      <c r="K23" s="22">
        <v>0</v>
      </c>
      <c r="L23" s="22">
        <v>0</v>
      </c>
      <c r="M23" s="2">
        <v>0</v>
      </c>
      <c r="N23" s="2">
        <v>0</v>
      </c>
      <c r="O23" s="2">
        <v>0</v>
      </c>
      <c r="P23" s="2">
        <v>0</v>
      </c>
      <c r="Q23" s="22">
        <v>0</v>
      </c>
      <c r="R23" s="2">
        <v>0</v>
      </c>
      <c r="S23" s="2">
        <v>0</v>
      </c>
      <c r="T23" s="22">
        <v>0</v>
      </c>
      <c r="U23" s="2">
        <v>0</v>
      </c>
      <c r="V23" s="22">
        <v>0</v>
      </c>
      <c r="W23" s="2">
        <v>1</v>
      </c>
      <c r="X23" s="2">
        <v>0</v>
      </c>
      <c r="Y23" s="22">
        <v>0</v>
      </c>
      <c r="Z23" s="22">
        <v>0</v>
      </c>
      <c r="AA23" s="22">
        <v>0</v>
      </c>
      <c r="AB23" s="22">
        <v>0</v>
      </c>
      <c r="AC23" s="2">
        <v>1</v>
      </c>
      <c r="AD23" s="2">
        <v>0</v>
      </c>
      <c r="AE23" s="2">
        <v>0</v>
      </c>
      <c r="AF23" s="2">
        <v>0</v>
      </c>
      <c r="AG23" s="22">
        <v>0</v>
      </c>
      <c r="AH23" s="22">
        <v>0</v>
      </c>
      <c r="AI23" s="2">
        <v>0</v>
      </c>
      <c r="AJ23" s="22">
        <v>0</v>
      </c>
      <c r="AK23" s="2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2">
        <v>0</v>
      </c>
      <c r="AS23" s="2">
        <v>0</v>
      </c>
      <c r="AT23" s="2">
        <v>0</v>
      </c>
      <c r="AU23" s="2">
        <v>0</v>
      </c>
      <c r="AV23" s="2">
        <v>0</v>
      </c>
      <c r="AW23" s="2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1</v>
      </c>
      <c r="BD23" s="2">
        <v>1</v>
      </c>
    </row>
    <row r="24" spans="1:56" ht="15.75" customHeight="1">
      <c r="A24" s="2" t="s">
        <v>289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2">
        <v>0</v>
      </c>
      <c r="I24" s="22">
        <v>0</v>
      </c>
      <c r="J24" s="2">
        <v>0</v>
      </c>
      <c r="K24" s="22">
        <v>0</v>
      </c>
      <c r="L24" s="22">
        <v>0</v>
      </c>
      <c r="M24" s="2">
        <v>0</v>
      </c>
      <c r="N24" s="2">
        <v>0</v>
      </c>
      <c r="O24" s="2">
        <v>0</v>
      </c>
      <c r="P24" s="2">
        <v>0</v>
      </c>
      <c r="Q24" s="22">
        <v>0</v>
      </c>
      <c r="R24" s="2">
        <v>0</v>
      </c>
      <c r="S24" s="2">
        <v>0</v>
      </c>
      <c r="T24" s="22">
        <v>0</v>
      </c>
      <c r="U24" s="2">
        <v>0</v>
      </c>
      <c r="V24" s="22">
        <v>0</v>
      </c>
      <c r="W24" s="2">
        <v>1</v>
      </c>
      <c r="X24" s="2">
        <v>0</v>
      </c>
      <c r="Y24" s="22">
        <v>0</v>
      </c>
      <c r="Z24" s="22">
        <v>0</v>
      </c>
      <c r="AA24" s="22">
        <v>0</v>
      </c>
      <c r="AB24" s="23">
        <v>1</v>
      </c>
      <c r="AC24" s="2">
        <v>0</v>
      </c>
      <c r="AD24" s="2">
        <v>0</v>
      </c>
      <c r="AE24" s="2">
        <v>0</v>
      </c>
      <c r="AF24" s="2">
        <v>0</v>
      </c>
      <c r="AG24" s="22">
        <v>0</v>
      </c>
      <c r="AH24" s="22">
        <v>0</v>
      </c>
      <c r="AI24" s="2">
        <v>0</v>
      </c>
      <c r="AJ24" s="22">
        <v>0</v>
      </c>
      <c r="AK24" s="2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2">
        <v>0</v>
      </c>
      <c r="AS24" s="2">
        <v>0</v>
      </c>
      <c r="AT24" s="2">
        <v>0</v>
      </c>
      <c r="AU24" s="2">
        <v>0</v>
      </c>
      <c r="AV24" s="2">
        <v>0</v>
      </c>
      <c r="AW24" s="2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1</v>
      </c>
    </row>
    <row r="25" spans="1:56" ht="15.75" customHeight="1">
      <c r="A25" s="2" t="s">
        <v>294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2">
        <v>0</v>
      </c>
      <c r="I25" s="22">
        <v>0</v>
      </c>
      <c r="J25" s="2">
        <v>0</v>
      </c>
      <c r="K25" s="22">
        <v>0</v>
      </c>
      <c r="L25" s="22">
        <v>0</v>
      </c>
      <c r="M25" s="2">
        <v>0</v>
      </c>
      <c r="N25" s="2">
        <v>0</v>
      </c>
      <c r="O25" s="2">
        <v>0</v>
      </c>
      <c r="P25" s="2">
        <v>0</v>
      </c>
      <c r="Q25" s="22">
        <v>0</v>
      </c>
      <c r="R25" s="2">
        <v>0</v>
      </c>
      <c r="S25" s="2">
        <v>0</v>
      </c>
      <c r="T25" s="22">
        <v>0</v>
      </c>
      <c r="U25" s="2">
        <v>0</v>
      </c>
      <c r="V25" s="22">
        <v>0</v>
      </c>
      <c r="W25" s="2">
        <v>1</v>
      </c>
      <c r="X25" s="2">
        <v>0</v>
      </c>
      <c r="Y25" s="22">
        <v>0</v>
      </c>
      <c r="Z25" s="22">
        <v>0</v>
      </c>
      <c r="AA25" s="22">
        <v>0</v>
      </c>
      <c r="AB25" s="22">
        <v>0</v>
      </c>
      <c r="AC25" s="2">
        <v>0</v>
      </c>
      <c r="AD25" s="2">
        <v>1</v>
      </c>
      <c r="AE25" s="2">
        <v>0</v>
      </c>
      <c r="AF25" s="2">
        <v>0</v>
      </c>
      <c r="AG25" s="22">
        <v>0</v>
      </c>
      <c r="AH25" s="22">
        <v>0</v>
      </c>
      <c r="AI25" s="2">
        <v>0</v>
      </c>
      <c r="AJ25" s="22">
        <v>0</v>
      </c>
      <c r="AK25" s="2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2">
        <v>0</v>
      </c>
      <c r="AS25" s="2">
        <v>0</v>
      </c>
      <c r="AT25" s="2">
        <v>0</v>
      </c>
      <c r="AU25" s="2">
        <v>0</v>
      </c>
      <c r="AV25" s="2">
        <v>0</v>
      </c>
      <c r="AW25" s="2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1</v>
      </c>
    </row>
    <row r="26" spans="1:56" ht="12.5">
      <c r="A26" s="2" t="s">
        <v>299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2">
        <v>0</v>
      </c>
      <c r="I26" s="22">
        <v>0</v>
      </c>
      <c r="J26" s="2">
        <v>0</v>
      </c>
      <c r="K26" s="22">
        <v>0</v>
      </c>
      <c r="L26" s="22">
        <v>0</v>
      </c>
      <c r="M26" s="2">
        <v>0</v>
      </c>
      <c r="N26" s="2">
        <v>0</v>
      </c>
      <c r="O26" s="2">
        <v>0</v>
      </c>
      <c r="P26" s="2">
        <v>0</v>
      </c>
      <c r="Q26" s="22">
        <v>0</v>
      </c>
      <c r="R26" s="2">
        <v>0</v>
      </c>
      <c r="S26" s="2">
        <v>0</v>
      </c>
      <c r="T26" s="22">
        <v>0</v>
      </c>
      <c r="U26" s="2">
        <v>0</v>
      </c>
      <c r="V26" s="22">
        <v>0</v>
      </c>
      <c r="W26" s="2">
        <v>1</v>
      </c>
      <c r="X26" s="2">
        <v>1</v>
      </c>
      <c r="Y26" s="22">
        <v>0</v>
      </c>
      <c r="Z26" s="22">
        <v>0</v>
      </c>
      <c r="AA26" s="23">
        <v>1</v>
      </c>
      <c r="AB26" s="22">
        <v>0</v>
      </c>
      <c r="AC26" s="2">
        <v>0</v>
      </c>
      <c r="AD26" s="2">
        <v>0</v>
      </c>
      <c r="AE26" s="2">
        <v>0</v>
      </c>
      <c r="AF26" s="2">
        <v>0</v>
      </c>
      <c r="AG26" s="22">
        <v>0</v>
      </c>
      <c r="AH26" s="22">
        <v>0</v>
      </c>
      <c r="AI26" s="2">
        <v>0</v>
      </c>
      <c r="AJ26" s="22">
        <v>0</v>
      </c>
      <c r="AK26" s="2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2">
        <v>0</v>
      </c>
      <c r="AS26" s="2">
        <v>0</v>
      </c>
      <c r="AT26" s="2">
        <v>0</v>
      </c>
      <c r="AU26" s="2">
        <v>0</v>
      </c>
      <c r="AV26" s="2">
        <v>0</v>
      </c>
      <c r="AW26" s="2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1</v>
      </c>
    </row>
    <row r="27" spans="1:56" ht="12.5">
      <c r="A27" s="2" t="s">
        <v>305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2">
        <v>0</v>
      </c>
      <c r="I27" s="22">
        <v>0</v>
      </c>
      <c r="J27" s="2">
        <v>0</v>
      </c>
      <c r="K27" s="22">
        <v>0</v>
      </c>
      <c r="L27" s="22">
        <v>0</v>
      </c>
      <c r="M27" s="2">
        <v>0</v>
      </c>
      <c r="N27" s="2">
        <v>0</v>
      </c>
      <c r="O27" s="2">
        <v>0</v>
      </c>
      <c r="P27" s="2">
        <v>0</v>
      </c>
      <c r="Q27" s="22">
        <v>0</v>
      </c>
      <c r="R27" s="2">
        <v>1</v>
      </c>
      <c r="S27" s="2">
        <v>0</v>
      </c>
      <c r="T27" s="23">
        <v>1</v>
      </c>
      <c r="U27" s="2">
        <v>0</v>
      </c>
      <c r="V27" s="22">
        <v>0</v>
      </c>
      <c r="W27" s="2">
        <v>0</v>
      </c>
      <c r="X27" s="2">
        <v>0</v>
      </c>
      <c r="Y27" s="22">
        <v>0</v>
      </c>
      <c r="Z27" s="22">
        <v>0</v>
      </c>
      <c r="AA27" s="22">
        <v>0</v>
      </c>
      <c r="AB27" s="22">
        <v>0</v>
      </c>
      <c r="AC27" s="2">
        <v>0</v>
      </c>
      <c r="AD27" s="2">
        <v>0</v>
      </c>
      <c r="AE27" s="2">
        <v>0</v>
      </c>
      <c r="AF27" s="2">
        <v>0</v>
      </c>
      <c r="AG27" s="22">
        <v>0</v>
      </c>
      <c r="AH27" s="22">
        <v>0</v>
      </c>
      <c r="AI27" s="2">
        <v>0</v>
      </c>
      <c r="AJ27" s="22">
        <v>0</v>
      </c>
      <c r="AK27" s="2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2">
        <v>0</v>
      </c>
      <c r="AS27" s="2">
        <v>0</v>
      </c>
      <c r="AT27" s="2">
        <v>0</v>
      </c>
      <c r="AU27" s="2">
        <v>0</v>
      </c>
      <c r="AV27" s="2">
        <v>0</v>
      </c>
      <c r="AW27" s="2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1</v>
      </c>
    </row>
    <row r="28" spans="1:56" ht="12.5">
      <c r="A28" s="2" t="s">
        <v>309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2">
        <v>0</v>
      </c>
      <c r="I28" s="22">
        <v>0</v>
      </c>
      <c r="J28" s="2">
        <v>0</v>
      </c>
      <c r="K28" s="22">
        <v>0</v>
      </c>
      <c r="L28" s="22">
        <v>0</v>
      </c>
      <c r="M28" s="2">
        <v>0</v>
      </c>
      <c r="N28" s="2">
        <v>0</v>
      </c>
      <c r="O28" s="2">
        <v>0</v>
      </c>
      <c r="P28" s="2">
        <v>0</v>
      </c>
      <c r="Q28" s="22">
        <v>0</v>
      </c>
      <c r="R28" s="2">
        <v>1</v>
      </c>
      <c r="S28" s="2">
        <v>0</v>
      </c>
      <c r="T28" s="23">
        <v>1</v>
      </c>
      <c r="U28" s="2">
        <v>0</v>
      </c>
      <c r="V28" s="22">
        <v>0</v>
      </c>
      <c r="W28" s="2">
        <v>0</v>
      </c>
      <c r="X28" s="2">
        <v>0</v>
      </c>
      <c r="Y28" s="22">
        <v>0</v>
      </c>
      <c r="Z28" s="22">
        <v>0</v>
      </c>
      <c r="AA28" s="22">
        <v>0</v>
      </c>
      <c r="AB28" s="22">
        <v>0</v>
      </c>
      <c r="AC28" s="2">
        <v>0</v>
      </c>
      <c r="AD28" s="2">
        <v>0</v>
      </c>
      <c r="AE28" s="2">
        <v>0</v>
      </c>
      <c r="AF28" s="2">
        <v>0</v>
      </c>
      <c r="AG28" s="22">
        <v>0</v>
      </c>
      <c r="AH28" s="22">
        <v>0</v>
      </c>
      <c r="AI28" s="2">
        <v>0</v>
      </c>
      <c r="AJ28" s="22">
        <v>0</v>
      </c>
      <c r="AK28" s="2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2">
        <v>0</v>
      </c>
      <c r="AS28" s="2">
        <v>0</v>
      </c>
      <c r="AT28" s="2">
        <v>0</v>
      </c>
      <c r="AU28" s="2">
        <v>0</v>
      </c>
      <c r="AV28" s="2">
        <v>0</v>
      </c>
      <c r="AW28" s="2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1</v>
      </c>
    </row>
    <row r="29" spans="1:56" ht="12.5">
      <c r="A29" s="2" t="s">
        <v>312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2">
        <v>0</v>
      </c>
      <c r="I29" s="22">
        <v>0</v>
      </c>
      <c r="J29" s="2">
        <v>0</v>
      </c>
      <c r="K29" s="22">
        <v>0</v>
      </c>
      <c r="L29" s="22">
        <v>0</v>
      </c>
      <c r="M29" s="2">
        <v>0</v>
      </c>
      <c r="N29" s="2">
        <v>0</v>
      </c>
      <c r="O29" s="2">
        <v>0</v>
      </c>
      <c r="P29" s="2">
        <v>0</v>
      </c>
      <c r="Q29" s="22">
        <v>0</v>
      </c>
      <c r="R29" s="2">
        <v>1</v>
      </c>
      <c r="S29" s="2">
        <v>1</v>
      </c>
      <c r="T29" s="22">
        <v>0</v>
      </c>
      <c r="U29" s="2">
        <v>0</v>
      </c>
      <c r="V29" s="22">
        <v>0</v>
      </c>
      <c r="W29" s="2">
        <v>0</v>
      </c>
      <c r="X29" s="2">
        <v>0</v>
      </c>
      <c r="Y29" s="22">
        <v>0</v>
      </c>
      <c r="Z29" s="22">
        <v>0</v>
      </c>
      <c r="AA29" s="22">
        <v>0</v>
      </c>
      <c r="AB29" s="22">
        <v>0</v>
      </c>
      <c r="AC29" s="2">
        <v>0</v>
      </c>
      <c r="AD29" s="2">
        <v>0</v>
      </c>
      <c r="AE29" s="2">
        <v>0</v>
      </c>
      <c r="AF29" s="2">
        <v>0</v>
      </c>
      <c r="AG29" s="22">
        <v>0</v>
      </c>
      <c r="AH29" s="22">
        <v>0</v>
      </c>
      <c r="AI29" s="2">
        <v>0</v>
      </c>
      <c r="AJ29" s="22">
        <v>0</v>
      </c>
      <c r="AK29" s="2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2">
        <v>0</v>
      </c>
      <c r="AS29" s="2">
        <v>0</v>
      </c>
      <c r="AT29" s="2">
        <v>0</v>
      </c>
      <c r="AU29" s="2">
        <v>0</v>
      </c>
      <c r="AV29" s="2">
        <v>0</v>
      </c>
      <c r="AW29" s="2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1</v>
      </c>
    </row>
    <row r="30" spans="1:56" ht="12.5">
      <c r="A30" s="2" t="s">
        <v>319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2">
        <v>0</v>
      </c>
      <c r="I30" s="22">
        <v>0</v>
      </c>
      <c r="J30" s="2">
        <v>0</v>
      </c>
      <c r="K30" s="22">
        <v>0</v>
      </c>
      <c r="L30" s="22">
        <v>0</v>
      </c>
      <c r="M30" s="2">
        <v>0</v>
      </c>
      <c r="N30" s="2">
        <v>0</v>
      </c>
      <c r="O30" s="2">
        <v>0</v>
      </c>
      <c r="P30" s="2">
        <v>0</v>
      </c>
      <c r="Q30" s="22">
        <v>0</v>
      </c>
      <c r="R30" s="2">
        <v>1</v>
      </c>
      <c r="S30" s="2">
        <v>1</v>
      </c>
      <c r="T30" s="22">
        <v>0</v>
      </c>
      <c r="U30" s="2">
        <v>0</v>
      </c>
      <c r="V30" s="22">
        <v>0</v>
      </c>
      <c r="W30" s="2">
        <v>0</v>
      </c>
      <c r="X30" s="2">
        <v>0</v>
      </c>
      <c r="Y30" s="22">
        <v>0</v>
      </c>
      <c r="Z30" s="22">
        <v>0</v>
      </c>
      <c r="AA30" s="22">
        <v>0</v>
      </c>
      <c r="AB30" s="22">
        <v>0</v>
      </c>
      <c r="AC30" s="2">
        <v>0</v>
      </c>
      <c r="AD30" s="2">
        <v>0</v>
      </c>
      <c r="AE30" s="2">
        <v>0</v>
      </c>
      <c r="AF30" s="2">
        <v>0</v>
      </c>
      <c r="AG30" s="22">
        <v>0</v>
      </c>
      <c r="AH30" s="22">
        <v>0</v>
      </c>
      <c r="AI30" s="2">
        <v>0</v>
      </c>
      <c r="AJ30" s="22">
        <v>0</v>
      </c>
      <c r="AK30" s="2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2">
        <v>0</v>
      </c>
      <c r="AS30" s="2">
        <v>0</v>
      </c>
      <c r="AT30" s="2">
        <v>0</v>
      </c>
      <c r="AU30" s="2">
        <v>0</v>
      </c>
      <c r="AV30" s="2">
        <v>0</v>
      </c>
      <c r="AW30" s="2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1</v>
      </c>
      <c r="BD30" s="2">
        <v>1</v>
      </c>
    </row>
    <row r="31" spans="1:56" ht="12.5">
      <c r="A31" s="2" t="s">
        <v>322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2">
        <v>0</v>
      </c>
      <c r="I31" s="22">
        <v>0</v>
      </c>
      <c r="J31" s="2">
        <v>0</v>
      </c>
      <c r="K31" s="22">
        <v>0</v>
      </c>
      <c r="L31" s="22">
        <v>0</v>
      </c>
      <c r="M31" s="2">
        <v>0</v>
      </c>
      <c r="N31" s="2">
        <v>0</v>
      </c>
      <c r="O31" s="2">
        <v>0</v>
      </c>
      <c r="P31" s="2">
        <v>0</v>
      </c>
      <c r="Q31" s="22">
        <v>0</v>
      </c>
      <c r="R31" s="2">
        <v>1</v>
      </c>
      <c r="S31" s="2">
        <v>1</v>
      </c>
      <c r="T31" s="22">
        <v>0</v>
      </c>
      <c r="U31" s="2">
        <v>0</v>
      </c>
      <c r="V31" s="22">
        <v>0</v>
      </c>
      <c r="W31" s="2">
        <v>0</v>
      </c>
      <c r="X31" s="2">
        <v>0</v>
      </c>
      <c r="Y31" s="22">
        <v>0</v>
      </c>
      <c r="Z31" s="22">
        <v>0</v>
      </c>
      <c r="AA31" s="22">
        <v>0</v>
      </c>
      <c r="AB31" s="22">
        <v>0</v>
      </c>
      <c r="AC31" s="2">
        <v>0</v>
      </c>
      <c r="AD31" s="2">
        <v>0</v>
      </c>
      <c r="AE31" s="2">
        <v>0</v>
      </c>
      <c r="AF31" s="2">
        <v>0</v>
      </c>
      <c r="AG31" s="22">
        <v>0</v>
      </c>
      <c r="AH31" s="22">
        <v>0</v>
      </c>
      <c r="AI31" s="2">
        <v>0</v>
      </c>
      <c r="AJ31" s="22">
        <v>0</v>
      </c>
      <c r="AK31" s="2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2">
        <v>0</v>
      </c>
      <c r="AS31" s="2">
        <v>0</v>
      </c>
      <c r="AT31" s="2">
        <v>0</v>
      </c>
      <c r="AU31" s="2">
        <v>0</v>
      </c>
      <c r="AV31" s="2">
        <v>0</v>
      </c>
      <c r="AW31" s="2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1</v>
      </c>
    </row>
    <row r="32" spans="1:56" ht="12.5">
      <c r="A32" s="2" t="s">
        <v>326</v>
      </c>
      <c r="B32" s="2">
        <v>1</v>
      </c>
      <c r="C32" s="2">
        <v>1</v>
      </c>
      <c r="D32" s="2">
        <v>1</v>
      </c>
      <c r="E32" s="2">
        <v>0</v>
      </c>
      <c r="F32" s="2">
        <v>0</v>
      </c>
      <c r="G32" s="2">
        <v>0</v>
      </c>
      <c r="H32" s="22">
        <v>0</v>
      </c>
      <c r="I32" s="22">
        <v>0</v>
      </c>
      <c r="J32" s="2">
        <v>0</v>
      </c>
      <c r="K32" s="22">
        <v>0</v>
      </c>
      <c r="L32" s="22">
        <v>0</v>
      </c>
      <c r="M32" s="2">
        <v>0</v>
      </c>
      <c r="N32" s="2">
        <v>0</v>
      </c>
      <c r="O32" s="2">
        <v>0</v>
      </c>
      <c r="P32" s="2">
        <v>0</v>
      </c>
      <c r="Q32" s="22">
        <v>0</v>
      </c>
      <c r="R32" s="2">
        <v>0</v>
      </c>
      <c r="S32" s="2">
        <v>0</v>
      </c>
      <c r="T32" s="22">
        <v>0</v>
      </c>
      <c r="U32" s="2">
        <v>0</v>
      </c>
      <c r="V32" s="22">
        <v>0</v>
      </c>
      <c r="W32" s="2">
        <v>0</v>
      </c>
      <c r="X32" s="2">
        <v>0</v>
      </c>
      <c r="Y32" s="22">
        <v>0</v>
      </c>
      <c r="Z32" s="22">
        <v>0</v>
      </c>
      <c r="AA32" s="22">
        <v>0</v>
      </c>
      <c r="AB32" s="22">
        <v>0</v>
      </c>
      <c r="AC32" s="2">
        <v>0</v>
      </c>
      <c r="AD32" s="2">
        <v>0</v>
      </c>
      <c r="AE32" s="2">
        <v>0</v>
      </c>
      <c r="AF32" s="2">
        <v>0</v>
      </c>
      <c r="AG32" s="22">
        <v>0</v>
      </c>
      <c r="AH32" s="22">
        <v>0</v>
      </c>
      <c r="AI32" s="2">
        <v>0</v>
      </c>
      <c r="AJ32" s="22">
        <v>0</v>
      </c>
      <c r="AK32" s="2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2">
        <v>0</v>
      </c>
      <c r="AS32" s="2">
        <v>0</v>
      </c>
      <c r="AT32" s="2">
        <v>0</v>
      </c>
      <c r="AU32" s="2">
        <v>0</v>
      </c>
      <c r="AV32" s="2">
        <v>0</v>
      </c>
      <c r="AW32" s="2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1</v>
      </c>
    </row>
    <row r="33" spans="1:56" ht="12.5">
      <c r="A33" s="2" t="s">
        <v>332</v>
      </c>
      <c r="B33" s="2">
        <v>1</v>
      </c>
      <c r="C33" s="2">
        <v>1</v>
      </c>
      <c r="D33" s="2">
        <v>0</v>
      </c>
      <c r="E33" s="2">
        <v>0</v>
      </c>
      <c r="F33" s="2">
        <v>0</v>
      </c>
      <c r="G33" s="2">
        <v>0</v>
      </c>
      <c r="H33" s="22">
        <v>0</v>
      </c>
      <c r="I33" s="22">
        <v>0</v>
      </c>
      <c r="J33" s="2">
        <v>0</v>
      </c>
      <c r="K33" s="23">
        <v>1</v>
      </c>
      <c r="L33" s="22">
        <v>0</v>
      </c>
      <c r="M33" s="2">
        <v>0</v>
      </c>
      <c r="N33" s="2">
        <v>0</v>
      </c>
      <c r="O33" s="2">
        <v>0</v>
      </c>
      <c r="P33" s="2">
        <v>0</v>
      </c>
      <c r="Q33" s="22">
        <v>0</v>
      </c>
      <c r="R33" s="2">
        <v>0</v>
      </c>
      <c r="S33" s="2">
        <v>0</v>
      </c>
      <c r="T33" s="22">
        <v>0</v>
      </c>
      <c r="U33" s="2">
        <v>0</v>
      </c>
      <c r="V33" s="22">
        <v>0</v>
      </c>
      <c r="W33" s="2">
        <v>0</v>
      </c>
      <c r="X33" s="2">
        <v>0</v>
      </c>
      <c r="Y33" s="22">
        <v>0</v>
      </c>
      <c r="Z33" s="22">
        <v>0</v>
      </c>
      <c r="AA33" s="22">
        <v>0</v>
      </c>
      <c r="AB33" s="22">
        <v>0</v>
      </c>
      <c r="AC33" s="2">
        <v>0</v>
      </c>
      <c r="AD33" s="2">
        <v>0</v>
      </c>
      <c r="AE33" s="2">
        <v>0</v>
      </c>
      <c r="AF33" s="2">
        <v>0</v>
      </c>
      <c r="AG33" s="22">
        <v>0</v>
      </c>
      <c r="AH33" s="22">
        <v>0</v>
      </c>
      <c r="AI33" s="2">
        <v>0</v>
      </c>
      <c r="AJ33" s="22">
        <v>0</v>
      </c>
      <c r="AK33" s="2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2">
        <v>0</v>
      </c>
      <c r="AS33" s="2">
        <v>0</v>
      </c>
      <c r="AT33" s="2">
        <v>0</v>
      </c>
      <c r="AU33" s="2">
        <v>0</v>
      </c>
      <c r="AV33" s="2">
        <v>0</v>
      </c>
      <c r="AW33" s="2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1</v>
      </c>
    </row>
    <row r="34" spans="1:56" ht="12.5">
      <c r="A34" s="2" t="s">
        <v>334</v>
      </c>
      <c r="B34" s="2">
        <v>1</v>
      </c>
      <c r="C34" s="2">
        <v>1</v>
      </c>
      <c r="D34" s="2">
        <v>0</v>
      </c>
      <c r="E34" s="2">
        <v>1</v>
      </c>
      <c r="F34" s="2">
        <v>0</v>
      </c>
      <c r="G34" s="2">
        <v>0</v>
      </c>
      <c r="H34" s="22">
        <v>0</v>
      </c>
      <c r="I34" s="22">
        <v>0</v>
      </c>
      <c r="J34" s="2">
        <v>0</v>
      </c>
      <c r="K34" s="2">
        <v>0</v>
      </c>
      <c r="L34" s="23">
        <v>1</v>
      </c>
      <c r="M34" s="2">
        <v>0</v>
      </c>
      <c r="N34" s="2">
        <v>0</v>
      </c>
      <c r="O34" s="2">
        <v>0</v>
      </c>
      <c r="P34" s="2">
        <v>0</v>
      </c>
      <c r="Q34" s="22">
        <v>0</v>
      </c>
      <c r="R34" s="2">
        <v>0</v>
      </c>
      <c r="S34" s="2">
        <v>0</v>
      </c>
      <c r="T34" s="22">
        <v>0</v>
      </c>
      <c r="U34" s="2">
        <v>0</v>
      </c>
      <c r="V34" s="22">
        <v>0</v>
      </c>
      <c r="W34" s="2">
        <v>0</v>
      </c>
      <c r="X34" s="2">
        <v>0</v>
      </c>
      <c r="Y34" s="22">
        <v>0</v>
      </c>
      <c r="Z34" s="22">
        <v>0</v>
      </c>
      <c r="AA34" s="22">
        <v>0</v>
      </c>
      <c r="AB34" s="22">
        <v>0</v>
      </c>
      <c r="AC34" s="2">
        <v>0</v>
      </c>
      <c r="AD34" s="2">
        <v>0</v>
      </c>
      <c r="AE34" s="2">
        <v>0</v>
      </c>
      <c r="AF34" s="2">
        <v>0</v>
      </c>
      <c r="AG34" s="22">
        <v>0</v>
      </c>
      <c r="AH34" s="22">
        <v>0</v>
      </c>
      <c r="AI34" s="2">
        <v>0</v>
      </c>
      <c r="AJ34" s="22">
        <v>0</v>
      </c>
      <c r="AK34" s="2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2">
        <v>0</v>
      </c>
      <c r="AS34" s="2">
        <v>0</v>
      </c>
      <c r="AT34" s="2">
        <v>0</v>
      </c>
      <c r="AU34" s="2">
        <v>0</v>
      </c>
      <c r="AV34" s="2">
        <v>0</v>
      </c>
      <c r="AW34" s="2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1</v>
      </c>
    </row>
    <row r="35" spans="1:56" ht="12.5">
      <c r="A35" s="2" t="s">
        <v>338</v>
      </c>
      <c r="B35" s="2">
        <v>1</v>
      </c>
      <c r="C35" s="2">
        <v>0</v>
      </c>
      <c r="D35" s="2">
        <v>0</v>
      </c>
      <c r="E35" s="2">
        <v>0</v>
      </c>
      <c r="F35" s="2">
        <v>1</v>
      </c>
      <c r="G35" s="2">
        <v>0</v>
      </c>
      <c r="H35" s="22">
        <v>0</v>
      </c>
      <c r="I35" s="22">
        <v>0</v>
      </c>
      <c r="J35" s="2">
        <v>0</v>
      </c>
      <c r="K35" s="22">
        <v>0</v>
      </c>
      <c r="L35" s="22">
        <v>0</v>
      </c>
      <c r="M35" s="2">
        <v>0</v>
      </c>
      <c r="N35" s="2">
        <v>0</v>
      </c>
      <c r="O35" s="2">
        <v>0</v>
      </c>
      <c r="P35" s="2">
        <v>0</v>
      </c>
      <c r="Q35" s="22">
        <v>0</v>
      </c>
      <c r="R35" s="2">
        <v>0</v>
      </c>
      <c r="S35" s="2">
        <v>0</v>
      </c>
      <c r="T35" s="22">
        <v>0</v>
      </c>
      <c r="U35" s="2">
        <v>0</v>
      </c>
      <c r="V35" s="22">
        <v>0</v>
      </c>
      <c r="W35" s="2">
        <v>0</v>
      </c>
      <c r="X35" s="2">
        <v>0</v>
      </c>
      <c r="Y35" s="22">
        <v>0</v>
      </c>
      <c r="Z35" s="22">
        <v>0</v>
      </c>
      <c r="AA35" s="22">
        <v>0</v>
      </c>
      <c r="AB35" s="22">
        <v>0</v>
      </c>
      <c r="AC35" s="2">
        <v>0</v>
      </c>
      <c r="AD35" s="2">
        <v>0</v>
      </c>
      <c r="AE35" s="2">
        <v>0</v>
      </c>
      <c r="AF35" s="2">
        <v>0</v>
      </c>
      <c r="AG35" s="22">
        <v>0</v>
      </c>
      <c r="AH35" s="22">
        <v>0</v>
      </c>
      <c r="AI35" s="2">
        <v>0</v>
      </c>
      <c r="AJ35" s="22">
        <v>0</v>
      </c>
      <c r="AK35" s="2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2">
        <v>0</v>
      </c>
      <c r="AS35" s="2">
        <v>0</v>
      </c>
      <c r="AT35" s="2">
        <v>0</v>
      </c>
      <c r="AU35" s="2">
        <v>0</v>
      </c>
      <c r="AV35" s="2">
        <v>0</v>
      </c>
      <c r="AW35" s="2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1</v>
      </c>
    </row>
    <row r="36" spans="1:56" ht="12.5">
      <c r="A36" s="2" t="s">
        <v>342</v>
      </c>
      <c r="B36" s="2">
        <v>1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2">
        <v>0</v>
      </c>
      <c r="I36" s="22">
        <v>0</v>
      </c>
      <c r="J36" s="2">
        <v>0</v>
      </c>
      <c r="K36" s="22">
        <v>0</v>
      </c>
      <c r="L36" s="22">
        <v>0</v>
      </c>
      <c r="M36" s="2">
        <v>0</v>
      </c>
      <c r="N36" s="2">
        <v>0</v>
      </c>
      <c r="O36" s="2">
        <v>0</v>
      </c>
      <c r="P36" s="2">
        <v>0</v>
      </c>
      <c r="Q36" s="22">
        <v>0</v>
      </c>
      <c r="R36" s="2">
        <v>0</v>
      </c>
      <c r="S36" s="2">
        <v>0</v>
      </c>
      <c r="T36" s="22">
        <v>0</v>
      </c>
      <c r="U36" s="2">
        <v>0</v>
      </c>
      <c r="V36" s="22">
        <v>0</v>
      </c>
      <c r="W36" s="2">
        <v>0</v>
      </c>
      <c r="X36" s="2">
        <v>0</v>
      </c>
      <c r="Y36" s="22">
        <v>0</v>
      </c>
      <c r="Z36" s="22">
        <v>0</v>
      </c>
      <c r="AA36" s="22">
        <v>0</v>
      </c>
      <c r="AB36" s="22">
        <v>0</v>
      </c>
      <c r="AC36" s="2">
        <v>0</v>
      </c>
      <c r="AD36" s="2">
        <v>0</v>
      </c>
      <c r="AE36" s="2">
        <v>0</v>
      </c>
      <c r="AF36" s="2">
        <v>0</v>
      </c>
      <c r="AG36" s="22">
        <v>0</v>
      </c>
      <c r="AH36" s="22">
        <v>0</v>
      </c>
      <c r="AI36" s="2">
        <v>0</v>
      </c>
      <c r="AJ36" s="22">
        <v>0</v>
      </c>
      <c r="AK36" s="2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2">
        <v>0</v>
      </c>
      <c r="AS36" s="2">
        <v>0</v>
      </c>
      <c r="AT36" s="2">
        <v>0</v>
      </c>
      <c r="AU36" s="2">
        <v>0</v>
      </c>
      <c r="AV36" s="2">
        <v>0</v>
      </c>
      <c r="AW36" s="2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1</v>
      </c>
    </row>
    <row r="37" spans="1:56" ht="12.5">
      <c r="A37" s="2" t="s">
        <v>345</v>
      </c>
      <c r="B37" s="2">
        <v>1</v>
      </c>
      <c r="C37" s="2">
        <v>1</v>
      </c>
      <c r="D37" s="2">
        <v>1</v>
      </c>
      <c r="E37" s="2">
        <v>0</v>
      </c>
      <c r="F37" s="2">
        <v>0</v>
      </c>
      <c r="G37" s="2">
        <v>0</v>
      </c>
      <c r="H37" s="22">
        <v>0</v>
      </c>
      <c r="I37" s="22">
        <v>0</v>
      </c>
      <c r="J37" s="2">
        <v>0</v>
      </c>
      <c r="K37" s="22">
        <v>0</v>
      </c>
      <c r="L37" s="22">
        <v>0</v>
      </c>
      <c r="M37" s="2">
        <v>0</v>
      </c>
      <c r="N37" s="2">
        <v>0</v>
      </c>
      <c r="O37" s="2">
        <v>0</v>
      </c>
      <c r="P37" s="2">
        <v>0</v>
      </c>
      <c r="Q37" s="22">
        <v>0</v>
      </c>
      <c r="R37" s="2">
        <v>0</v>
      </c>
      <c r="S37" s="2">
        <v>0</v>
      </c>
      <c r="T37" s="22">
        <v>0</v>
      </c>
      <c r="U37" s="2">
        <v>0</v>
      </c>
      <c r="V37" s="22">
        <v>0</v>
      </c>
      <c r="W37" s="2">
        <v>0</v>
      </c>
      <c r="X37" s="2">
        <v>0</v>
      </c>
      <c r="Y37" s="22">
        <v>0</v>
      </c>
      <c r="Z37" s="22">
        <v>0</v>
      </c>
      <c r="AA37" s="22">
        <v>0</v>
      </c>
      <c r="AB37" s="22">
        <v>0</v>
      </c>
      <c r="AC37" s="2">
        <v>0</v>
      </c>
      <c r="AD37" s="2">
        <v>0</v>
      </c>
      <c r="AE37" s="2">
        <v>0</v>
      </c>
      <c r="AF37" s="2">
        <v>0</v>
      </c>
      <c r="AG37" s="22">
        <v>0</v>
      </c>
      <c r="AH37" s="22">
        <v>0</v>
      </c>
      <c r="AI37" s="2">
        <v>0</v>
      </c>
      <c r="AJ37" s="22">
        <v>0</v>
      </c>
      <c r="AK37" s="2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2">
        <v>0</v>
      </c>
      <c r="AS37" s="2">
        <v>0</v>
      </c>
      <c r="AT37" s="2">
        <v>0</v>
      </c>
      <c r="AU37" s="2">
        <v>0</v>
      </c>
      <c r="AV37" s="2">
        <v>0</v>
      </c>
      <c r="AW37" s="2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1</v>
      </c>
    </row>
    <row r="38" spans="1:56" ht="12.5">
      <c r="A38" s="2" t="s">
        <v>349</v>
      </c>
      <c r="B38" s="2">
        <v>1</v>
      </c>
      <c r="C38" s="2">
        <v>1</v>
      </c>
      <c r="D38" s="2">
        <v>0</v>
      </c>
      <c r="E38" s="2">
        <v>0</v>
      </c>
      <c r="F38" s="2">
        <v>1</v>
      </c>
      <c r="G38" s="2">
        <v>0</v>
      </c>
      <c r="H38" s="22">
        <v>0</v>
      </c>
      <c r="I38" s="22">
        <v>0</v>
      </c>
      <c r="J38" s="2">
        <v>0</v>
      </c>
      <c r="K38" s="22">
        <v>0</v>
      </c>
      <c r="L38" s="22">
        <v>0</v>
      </c>
      <c r="M38" s="2">
        <v>0</v>
      </c>
      <c r="N38" s="2">
        <v>0</v>
      </c>
      <c r="O38" s="2">
        <v>0</v>
      </c>
      <c r="P38" s="2">
        <v>0</v>
      </c>
      <c r="Q38" s="22">
        <v>0</v>
      </c>
      <c r="R38" s="2">
        <v>0</v>
      </c>
      <c r="S38" s="2">
        <v>0</v>
      </c>
      <c r="T38" s="22">
        <v>0</v>
      </c>
      <c r="U38" s="2">
        <v>0</v>
      </c>
      <c r="V38" s="23">
        <v>1</v>
      </c>
      <c r="W38" s="2">
        <v>0</v>
      </c>
      <c r="X38" s="2">
        <v>0</v>
      </c>
      <c r="Y38" s="22">
        <v>0</v>
      </c>
      <c r="Z38" s="22">
        <v>0</v>
      </c>
      <c r="AA38" s="22">
        <v>0</v>
      </c>
      <c r="AB38" s="22">
        <v>0</v>
      </c>
      <c r="AC38" s="2">
        <v>0</v>
      </c>
      <c r="AD38" s="2">
        <v>0</v>
      </c>
      <c r="AE38" s="2">
        <v>0</v>
      </c>
      <c r="AF38" s="2">
        <v>0</v>
      </c>
      <c r="AG38" s="22">
        <v>0</v>
      </c>
      <c r="AH38" s="22">
        <v>0</v>
      </c>
      <c r="AI38" s="2">
        <v>0</v>
      </c>
      <c r="AJ38" s="22">
        <v>0</v>
      </c>
      <c r="AK38" s="2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2">
        <v>0</v>
      </c>
      <c r="AS38" s="2">
        <v>0</v>
      </c>
      <c r="AT38" s="2">
        <v>0</v>
      </c>
      <c r="AU38" s="2">
        <v>0</v>
      </c>
      <c r="AV38" s="2">
        <v>0</v>
      </c>
      <c r="AW38" s="2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1</v>
      </c>
    </row>
    <row r="39" spans="1:56" ht="12.5">
      <c r="A39" s="2" t="s">
        <v>352</v>
      </c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0</v>
      </c>
      <c r="H39" s="22">
        <v>0</v>
      </c>
      <c r="I39" s="22">
        <v>0</v>
      </c>
      <c r="J39" s="2">
        <v>0</v>
      </c>
      <c r="K39" s="22">
        <v>0</v>
      </c>
      <c r="L39" s="22">
        <v>0</v>
      </c>
      <c r="M39" s="2">
        <v>0</v>
      </c>
      <c r="N39" s="2">
        <v>0</v>
      </c>
      <c r="O39" s="2">
        <v>0</v>
      </c>
      <c r="P39" s="2">
        <v>0</v>
      </c>
      <c r="Q39" s="22">
        <v>0</v>
      </c>
      <c r="R39" s="2">
        <v>0</v>
      </c>
      <c r="S39" s="2">
        <v>0</v>
      </c>
      <c r="T39" s="22">
        <v>0</v>
      </c>
      <c r="U39" s="2">
        <v>0</v>
      </c>
      <c r="V39" s="22">
        <v>0</v>
      </c>
      <c r="W39" s="2">
        <v>0</v>
      </c>
      <c r="X39" s="2">
        <v>0</v>
      </c>
      <c r="Y39" s="22">
        <v>0</v>
      </c>
      <c r="Z39" s="22">
        <v>0</v>
      </c>
      <c r="AA39" s="22">
        <v>0</v>
      </c>
      <c r="AB39" s="22">
        <v>0</v>
      </c>
      <c r="AC39" s="2">
        <v>0</v>
      </c>
      <c r="AD39" s="2">
        <v>0</v>
      </c>
      <c r="AE39" s="2">
        <v>0</v>
      </c>
      <c r="AF39" s="2">
        <v>0</v>
      </c>
      <c r="AG39" s="22">
        <v>0</v>
      </c>
      <c r="AH39" s="22">
        <v>0</v>
      </c>
      <c r="AI39" s="2">
        <v>0</v>
      </c>
      <c r="AJ39" s="22">
        <v>0</v>
      </c>
      <c r="AK39" s="2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2">
        <v>0</v>
      </c>
      <c r="AS39" s="2">
        <v>0</v>
      </c>
      <c r="AT39" s="2">
        <v>0</v>
      </c>
      <c r="AU39" s="2">
        <v>0</v>
      </c>
      <c r="AV39" s="2">
        <v>0</v>
      </c>
      <c r="AW39" s="2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1</v>
      </c>
    </row>
    <row r="40" spans="1:56" ht="12.5">
      <c r="A40" s="2" t="s">
        <v>357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2">
        <v>0</v>
      </c>
      <c r="I40" s="22">
        <v>0</v>
      </c>
      <c r="J40" s="2">
        <v>0</v>
      </c>
      <c r="K40" s="22">
        <v>0</v>
      </c>
      <c r="L40" s="22">
        <v>0</v>
      </c>
      <c r="M40" s="2">
        <v>0</v>
      </c>
      <c r="N40" s="2">
        <v>0</v>
      </c>
      <c r="O40" s="2">
        <v>0</v>
      </c>
      <c r="P40" s="2">
        <v>0</v>
      </c>
      <c r="Q40" s="22">
        <v>0</v>
      </c>
      <c r="R40" s="2">
        <v>0</v>
      </c>
      <c r="S40" s="2">
        <v>0</v>
      </c>
      <c r="T40" s="22">
        <v>0</v>
      </c>
      <c r="U40" s="2">
        <v>0</v>
      </c>
      <c r="V40" s="22">
        <v>0</v>
      </c>
      <c r="W40" s="2">
        <v>0</v>
      </c>
      <c r="X40" s="2">
        <v>0</v>
      </c>
      <c r="Y40" s="22">
        <v>0</v>
      </c>
      <c r="Z40" s="22">
        <v>0</v>
      </c>
      <c r="AA40" s="22">
        <v>0</v>
      </c>
      <c r="AB40" s="22">
        <v>0</v>
      </c>
      <c r="AC40" s="2">
        <v>0</v>
      </c>
      <c r="AD40" s="2">
        <v>0</v>
      </c>
      <c r="AE40" s="2">
        <v>1</v>
      </c>
      <c r="AF40" s="2">
        <v>1</v>
      </c>
      <c r="AG40" s="23">
        <v>1</v>
      </c>
      <c r="AH40" s="22">
        <v>0</v>
      </c>
      <c r="AI40" s="2">
        <v>0</v>
      </c>
      <c r="AJ40" s="22">
        <v>0</v>
      </c>
      <c r="AK40" s="2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2">
        <v>0</v>
      </c>
      <c r="AS40" s="2">
        <v>0</v>
      </c>
      <c r="AT40" s="2">
        <v>0</v>
      </c>
      <c r="AU40" s="2">
        <v>0</v>
      </c>
      <c r="AV40" s="2">
        <v>0</v>
      </c>
      <c r="AW40" s="2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1</v>
      </c>
    </row>
    <row r="41" spans="1:56" ht="12.5">
      <c r="A41" s="2" t="s">
        <v>360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2">
        <v>0</v>
      </c>
      <c r="I41" s="22">
        <v>0</v>
      </c>
      <c r="J41" s="2">
        <v>0</v>
      </c>
      <c r="K41" s="22">
        <v>0</v>
      </c>
      <c r="L41" s="22">
        <v>0</v>
      </c>
      <c r="M41" s="2">
        <v>0</v>
      </c>
      <c r="N41" s="2">
        <v>0</v>
      </c>
      <c r="O41" s="2">
        <v>0</v>
      </c>
      <c r="P41" s="2">
        <v>0</v>
      </c>
      <c r="Q41" s="22">
        <v>0</v>
      </c>
      <c r="R41" s="2">
        <v>0</v>
      </c>
      <c r="S41" s="2">
        <v>0</v>
      </c>
      <c r="T41" s="22">
        <v>0</v>
      </c>
      <c r="U41" s="2">
        <v>0</v>
      </c>
      <c r="V41" s="22">
        <v>0</v>
      </c>
      <c r="W41" s="2">
        <v>0</v>
      </c>
      <c r="X41" s="2">
        <v>0</v>
      </c>
      <c r="Y41" s="22">
        <v>0</v>
      </c>
      <c r="Z41" s="22">
        <v>0</v>
      </c>
      <c r="AA41" s="22">
        <v>0</v>
      </c>
      <c r="AB41" s="22">
        <v>0</v>
      </c>
      <c r="AC41" s="2">
        <v>0</v>
      </c>
      <c r="AD41" s="2">
        <v>0</v>
      </c>
      <c r="AE41" s="2">
        <v>1</v>
      </c>
      <c r="AF41" s="2">
        <v>0</v>
      </c>
      <c r="AG41" s="23">
        <v>1</v>
      </c>
      <c r="AH41" s="23">
        <v>1</v>
      </c>
      <c r="AI41" s="2">
        <v>0</v>
      </c>
      <c r="AJ41" s="22">
        <v>0</v>
      </c>
      <c r="AK41" s="2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2">
        <v>0</v>
      </c>
      <c r="AS41" s="2">
        <v>0</v>
      </c>
      <c r="AT41" s="2">
        <v>0</v>
      </c>
      <c r="AU41" s="2">
        <v>0</v>
      </c>
      <c r="AV41" s="2">
        <v>0</v>
      </c>
      <c r="AW41" s="2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1</v>
      </c>
    </row>
    <row r="42" spans="1:56" ht="12.5">
      <c r="A42" s="2" t="s">
        <v>363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2">
        <v>0</v>
      </c>
      <c r="I42" s="22">
        <v>0</v>
      </c>
      <c r="J42" s="2">
        <v>0</v>
      </c>
      <c r="K42" s="22">
        <v>0</v>
      </c>
      <c r="L42" s="22">
        <v>0</v>
      </c>
      <c r="M42" s="2">
        <v>0</v>
      </c>
      <c r="N42" s="2">
        <v>0</v>
      </c>
      <c r="O42" s="2">
        <v>0</v>
      </c>
      <c r="P42" s="2">
        <v>0</v>
      </c>
      <c r="Q42" s="22">
        <v>0</v>
      </c>
      <c r="R42" s="2">
        <v>0</v>
      </c>
      <c r="S42" s="2">
        <v>0</v>
      </c>
      <c r="T42" s="22">
        <v>0</v>
      </c>
      <c r="U42" s="2">
        <v>0</v>
      </c>
      <c r="V42" s="22">
        <v>0</v>
      </c>
      <c r="W42" s="2">
        <v>0</v>
      </c>
      <c r="X42" s="2">
        <v>0</v>
      </c>
      <c r="Y42" s="22">
        <v>0</v>
      </c>
      <c r="Z42" s="22">
        <v>0</v>
      </c>
      <c r="AA42" s="22">
        <v>0</v>
      </c>
      <c r="AB42" s="22">
        <v>0</v>
      </c>
      <c r="AC42" s="2">
        <v>0</v>
      </c>
      <c r="AD42" s="2">
        <v>0</v>
      </c>
      <c r="AE42" s="2">
        <v>1</v>
      </c>
      <c r="AF42" s="2">
        <v>1</v>
      </c>
      <c r="AG42" s="22">
        <v>0</v>
      </c>
      <c r="AH42" s="22">
        <v>0</v>
      </c>
      <c r="AI42" s="2">
        <v>0</v>
      </c>
      <c r="AJ42" s="22">
        <v>0</v>
      </c>
      <c r="AK42" s="2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2">
        <v>0</v>
      </c>
      <c r="AS42" s="2">
        <v>0</v>
      </c>
      <c r="AT42" s="2">
        <v>0</v>
      </c>
      <c r="AU42" s="2">
        <v>0</v>
      </c>
      <c r="AV42" s="2">
        <v>0</v>
      </c>
      <c r="AW42" s="2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1</v>
      </c>
    </row>
    <row r="43" spans="1:56" ht="12.5">
      <c r="A43" s="2" t="s">
        <v>366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2">
        <v>0</v>
      </c>
      <c r="I43" s="22">
        <v>0</v>
      </c>
      <c r="J43" s="2">
        <v>0</v>
      </c>
      <c r="K43" s="22">
        <v>0</v>
      </c>
      <c r="L43" s="22">
        <v>0</v>
      </c>
      <c r="M43" s="2">
        <v>0</v>
      </c>
      <c r="N43" s="2">
        <v>0</v>
      </c>
      <c r="O43" s="2">
        <v>0</v>
      </c>
      <c r="P43" s="2">
        <v>0</v>
      </c>
      <c r="Q43" s="22">
        <v>0</v>
      </c>
      <c r="R43" s="2">
        <v>0</v>
      </c>
      <c r="S43" s="2">
        <v>0</v>
      </c>
      <c r="T43" s="22">
        <v>0</v>
      </c>
      <c r="U43" s="2">
        <v>0</v>
      </c>
      <c r="V43" s="22">
        <v>0</v>
      </c>
      <c r="W43" s="2">
        <v>0</v>
      </c>
      <c r="X43" s="2">
        <v>0</v>
      </c>
      <c r="Y43" s="22">
        <v>0</v>
      </c>
      <c r="Z43" s="22">
        <v>0</v>
      </c>
      <c r="AA43" s="22">
        <v>0</v>
      </c>
      <c r="AB43" s="22">
        <v>0</v>
      </c>
      <c r="AC43" s="2">
        <v>0</v>
      </c>
      <c r="AD43" s="2">
        <v>0</v>
      </c>
      <c r="AE43" s="2">
        <v>1</v>
      </c>
      <c r="AF43" s="2">
        <v>0</v>
      </c>
      <c r="AG43" s="23">
        <v>1</v>
      </c>
      <c r="AH43" s="22">
        <v>0</v>
      </c>
      <c r="AI43" s="2">
        <v>0</v>
      </c>
      <c r="AJ43" s="22">
        <v>0</v>
      </c>
      <c r="AK43" s="2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2">
        <v>0</v>
      </c>
      <c r="AS43" s="2">
        <v>0</v>
      </c>
      <c r="AT43" s="2">
        <v>0</v>
      </c>
      <c r="AU43" s="2">
        <v>0</v>
      </c>
      <c r="AV43" s="2">
        <v>0</v>
      </c>
      <c r="AW43" s="2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1</v>
      </c>
    </row>
    <row r="44" spans="1:56" ht="12.5">
      <c r="A44" s="2" t="s">
        <v>369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2">
        <v>0</v>
      </c>
      <c r="I44" s="22">
        <v>0</v>
      </c>
      <c r="J44" s="2">
        <v>0</v>
      </c>
      <c r="K44" s="22">
        <v>0</v>
      </c>
      <c r="L44" s="22">
        <v>0</v>
      </c>
      <c r="M44" s="2">
        <v>0</v>
      </c>
      <c r="N44" s="2">
        <v>0</v>
      </c>
      <c r="O44" s="2">
        <v>0</v>
      </c>
      <c r="P44" s="2">
        <v>0</v>
      </c>
      <c r="Q44" s="22">
        <v>0</v>
      </c>
      <c r="R44" s="2">
        <v>0</v>
      </c>
      <c r="S44" s="2">
        <v>0</v>
      </c>
      <c r="T44" s="22">
        <v>0</v>
      </c>
      <c r="U44" s="2">
        <v>0</v>
      </c>
      <c r="V44" s="22">
        <v>0</v>
      </c>
      <c r="W44" s="2">
        <v>0</v>
      </c>
      <c r="X44" s="2">
        <v>0</v>
      </c>
      <c r="Y44" s="22">
        <v>0</v>
      </c>
      <c r="Z44" s="22">
        <v>0</v>
      </c>
      <c r="AA44" s="22">
        <v>0</v>
      </c>
      <c r="AB44" s="22">
        <v>0</v>
      </c>
      <c r="AC44" s="2">
        <v>0</v>
      </c>
      <c r="AD44" s="2">
        <v>0</v>
      </c>
      <c r="AE44" s="2">
        <v>1</v>
      </c>
      <c r="AF44" s="2">
        <v>0</v>
      </c>
      <c r="AG44" s="22">
        <v>0</v>
      </c>
      <c r="AH44" s="22">
        <v>0</v>
      </c>
      <c r="AI44" s="2">
        <v>1</v>
      </c>
      <c r="AJ44" s="22">
        <v>0</v>
      </c>
      <c r="AK44" s="2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2">
        <v>0</v>
      </c>
      <c r="AS44" s="2">
        <v>0</v>
      </c>
      <c r="AT44" s="2">
        <v>0</v>
      </c>
      <c r="AU44" s="2">
        <v>0</v>
      </c>
      <c r="AV44" s="2">
        <v>0</v>
      </c>
      <c r="AW44" s="2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1</v>
      </c>
    </row>
    <row r="45" spans="1:56" ht="12.5">
      <c r="A45" s="2" t="s">
        <v>371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2">
        <v>0</v>
      </c>
      <c r="I45" s="22">
        <v>0</v>
      </c>
      <c r="J45" s="2">
        <v>0</v>
      </c>
      <c r="K45" s="22">
        <v>0</v>
      </c>
      <c r="L45" s="22">
        <v>0</v>
      </c>
      <c r="M45" s="2">
        <v>0</v>
      </c>
      <c r="N45" s="2">
        <v>0</v>
      </c>
      <c r="O45" s="2">
        <v>0</v>
      </c>
      <c r="P45" s="2">
        <v>0</v>
      </c>
      <c r="Q45" s="22">
        <v>0</v>
      </c>
      <c r="R45" s="2">
        <v>0</v>
      </c>
      <c r="S45" s="2">
        <v>0</v>
      </c>
      <c r="T45" s="22">
        <v>0</v>
      </c>
      <c r="U45" s="2">
        <v>0</v>
      </c>
      <c r="V45" s="22">
        <v>0</v>
      </c>
      <c r="W45" s="2">
        <v>0</v>
      </c>
      <c r="X45" s="2">
        <v>0</v>
      </c>
      <c r="Y45" s="22">
        <v>0</v>
      </c>
      <c r="Z45" s="22">
        <v>0</v>
      </c>
      <c r="AA45" s="22">
        <v>0</v>
      </c>
      <c r="AB45" s="22">
        <v>0</v>
      </c>
      <c r="AC45" s="2">
        <v>0</v>
      </c>
      <c r="AD45" s="2">
        <v>0</v>
      </c>
      <c r="AE45" s="2">
        <v>1</v>
      </c>
      <c r="AF45" s="2">
        <v>0</v>
      </c>
      <c r="AG45" s="22">
        <v>0</v>
      </c>
      <c r="AH45" s="22">
        <v>0</v>
      </c>
      <c r="AI45" s="2">
        <v>0</v>
      </c>
      <c r="AJ45" s="22">
        <v>0</v>
      </c>
      <c r="AK45" s="23">
        <v>1</v>
      </c>
      <c r="AL45" s="2">
        <v>1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2">
        <v>0</v>
      </c>
      <c r="AS45" s="2">
        <v>0</v>
      </c>
      <c r="AT45" s="2">
        <v>0</v>
      </c>
      <c r="AU45" s="2">
        <v>0</v>
      </c>
      <c r="AV45" s="2">
        <v>0</v>
      </c>
      <c r="AW45" s="2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1</v>
      </c>
    </row>
    <row r="46" spans="1:56" ht="12.5">
      <c r="A46" s="2" t="s">
        <v>373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2">
        <v>0</v>
      </c>
      <c r="I46" s="22">
        <v>0</v>
      </c>
      <c r="J46" s="2">
        <v>0</v>
      </c>
      <c r="K46" s="22">
        <v>0</v>
      </c>
      <c r="L46" s="22">
        <v>0</v>
      </c>
      <c r="M46" s="2">
        <v>0</v>
      </c>
      <c r="N46" s="2">
        <v>0</v>
      </c>
      <c r="O46" s="2">
        <v>0</v>
      </c>
      <c r="P46" s="2">
        <v>0</v>
      </c>
      <c r="Q46" s="22">
        <v>0</v>
      </c>
      <c r="R46" s="2">
        <v>0</v>
      </c>
      <c r="S46" s="2">
        <v>0</v>
      </c>
      <c r="T46" s="22">
        <v>0</v>
      </c>
      <c r="U46" s="2">
        <v>0</v>
      </c>
      <c r="V46" s="22">
        <v>0</v>
      </c>
      <c r="W46" s="2">
        <v>0</v>
      </c>
      <c r="X46" s="2">
        <v>0</v>
      </c>
      <c r="Y46" s="22">
        <v>0</v>
      </c>
      <c r="Z46" s="22">
        <v>0</v>
      </c>
      <c r="AA46" s="22">
        <v>0</v>
      </c>
      <c r="AB46" s="22">
        <v>0</v>
      </c>
      <c r="AC46" s="2">
        <v>0</v>
      </c>
      <c r="AD46" s="2">
        <v>0</v>
      </c>
      <c r="AE46" s="2">
        <v>1</v>
      </c>
      <c r="AF46" s="2">
        <v>0</v>
      </c>
      <c r="AG46" s="22">
        <v>0</v>
      </c>
      <c r="AH46" s="22">
        <v>0</v>
      </c>
      <c r="AI46" s="2">
        <v>0</v>
      </c>
      <c r="AJ46" s="22">
        <v>0</v>
      </c>
      <c r="AK46" s="22">
        <v>0</v>
      </c>
      <c r="AL46" s="2">
        <v>1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2">
        <v>0</v>
      </c>
      <c r="AS46" s="2">
        <v>0</v>
      </c>
      <c r="AT46" s="2">
        <v>0</v>
      </c>
      <c r="AU46" s="2">
        <v>0</v>
      </c>
      <c r="AV46" s="2">
        <v>0</v>
      </c>
      <c r="AW46" s="2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1</v>
      </c>
    </row>
    <row r="47" spans="1:56" ht="12.5">
      <c r="A47" s="2" t="s">
        <v>376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2">
        <v>0</v>
      </c>
      <c r="I47" s="22">
        <v>0</v>
      </c>
      <c r="J47" s="2">
        <v>0</v>
      </c>
      <c r="K47" s="22">
        <v>0</v>
      </c>
      <c r="L47" s="22">
        <v>0</v>
      </c>
      <c r="M47" s="2">
        <v>0</v>
      </c>
      <c r="N47" s="2">
        <v>0</v>
      </c>
      <c r="O47" s="2">
        <v>0</v>
      </c>
      <c r="P47" s="2">
        <v>0</v>
      </c>
      <c r="Q47" s="22">
        <v>0</v>
      </c>
      <c r="R47" s="2">
        <v>0</v>
      </c>
      <c r="S47" s="2">
        <v>0</v>
      </c>
      <c r="T47" s="22">
        <v>0</v>
      </c>
      <c r="U47" s="2">
        <v>0</v>
      </c>
      <c r="V47" s="22">
        <v>0</v>
      </c>
      <c r="W47" s="2">
        <v>0</v>
      </c>
      <c r="X47" s="2">
        <v>0</v>
      </c>
      <c r="Y47" s="22">
        <v>0</v>
      </c>
      <c r="Z47" s="22">
        <v>0</v>
      </c>
      <c r="AA47" s="22">
        <v>0</v>
      </c>
      <c r="AB47" s="22">
        <v>0</v>
      </c>
      <c r="AC47" s="2">
        <v>0</v>
      </c>
      <c r="AD47" s="2">
        <v>0</v>
      </c>
      <c r="AE47" s="2">
        <v>1</v>
      </c>
      <c r="AF47" s="2">
        <v>0</v>
      </c>
      <c r="AG47" s="22">
        <v>0</v>
      </c>
      <c r="AH47" s="22">
        <v>0</v>
      </c>
      <c r="AI47" s="2">
        <v>0</v>
      </c>
      <c r="AJ47" s="23">
        <v>1</v>
      </c>
      <c r="AK47" s="2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2">
        <v>0</v>
      </c>
      <c r="AS47" s="2">
        <v>0</v>
      </c>
      <c r="AT47" s="2">
        <v>0</v>
      </c>
      <c r="AU47" s="2">
        <v>0</v>
      </c>
      <c r="AV47" s="2">
        <v>0</v>
      </c>
      <c r="AW47" s="2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</row>
    <row r="48" spans="1:56" ht="12.5">
      <c r="A48" s="2" t="s">
        <v>378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2">
        <v>0</v>
      </c>
      <c r="I48" s="22">
        <v>0</v>
      </c>
      <c r="J48" s="2">
        <v>0</v>
      </c>
      <c r="K48" s="22">
        <v>0</v>
      </c>
      <c r="L48" s="22">
        <v>0</v>
      </c>
      <c r="M48" s="2">
        <v>0</v>
      </c>
      <c r="N48" s="2">
        <v>0</v>
      </c>
      <c r="O48" s="2">
        <v>0</v>
      </c>
      <c r="P48" s="2">
        <v>0</v>
      </c>
      <c r="Q48" s="22">
        <v>0</v>
      </c>
      <c r="R48" s="2">
        <v>0</v>
      </c>
      <c r="S48" s="2">
        <v>0</v>
      </c>
      <c r="T48" s="22">
        <v>0</v>
      </c>
      <c r="U48" s="2">
        <v>0</v>
      </c>
      <c r="V48" s="22">
        <v>0</v>
      </c>
      <c r="W48" s="2">
        <v>0</v>
      </c>
      <c r="X48" s="2">
        <v>1</v>
      </c>
      <c r="Y48" s="22">
        <v>0</v>
      </c>
      <c r="Z48" s="22">
        <v>0</v>
      </c>
      <c r="AA48" s="22">
        <v>0</v>
      </c>
      <c r="AB48" s="22">
        <v>0</v>
      </c>
      <c r="AC48" s="2">
        <v>0</v>
      </c>
      <c r="AD48" s="2">
        <v>0</v>
      </c>
      <c r="AE48" s="2">
        <v>1</v>
      </c>
      <c r="AF48" s="2">
        <v>0</v>
      </c>
      <c r="AG48" s="22">
        <v>0</v>
      </c>
      <c r="AH48" s="22">
        <v>0</v>
      </c>
      <c r="AI48" s="2">
        <v>0</v>
      </c>
      <c r="AJ48" s="22">
        <v>0</v>
      </c>
      <c r="AK48" s="2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2">
        <v>0</v>
      </c>
      <c r="AS48" s="2">
        <v>0</v>
      </c>
      <c r="AT48" s="2">
        <v>0</v>
      </c>
      <c r="AU48" s="2">
        <v>0</v>
      </c>
      <c r="AV48" s="2">
        <v>0</v>
      </c>
      <c r="AW48" s="2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1</v>
      </c>
    </row>
    <row r="49" spans="1:56" ht="12.5">
      <c r="A49" s="2" t="s">
        <v>381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2">
        <v>0</v>
      </c>
      <c r="I49" s="22">
        <v>0</v>
      </c>
      <c r="J49" s="2">
        <v>0</v>
      </c>
      <c r="K49" s="22">
        <v>0</v>
      </c>
      <c r="L49" s="22">
        <v>0</v>
      </c>
      <c r="M49" s="2">
        <v>0</v>
      </c>
      <c r="N49" s="2">
        <v>0</v>
      </c>
      <c r="O49" s="2">
        <v>0</v>
      </c>
      <c r="P49" s="2">
        <v>0</v>
      </c>
      <c r="Q49" s="22">
        <v>0</v>
      </c>
      <c r="R49" s="2">
        <v>0</v>
      </c>
      <c r="S49" s="2">
        <v>0</v>
      </c>
      <c r="T49" s="22">
        <v>0</v>
      </c>
      <c r="U49" s="2">
        <v>0</v>
      </c>
      <c r="V49" s="22">
        <v>0</v>
      </c>
      <c r="W49" s="2">
        <v>0</v>
      </c>
      <c r="X49" s="2">
        <v>0</v>
      </c>
      <c r="Y49" s="22">
        <v>0</v>
      </c>
      <c r="Z49" s="22">
        <v>0</v>
      </c>
      <c r="AA49" s="22">
        <v>0</v>
      </c>
      <c r="AB49" s="22">
        <v>0</v>
      </c>
      <c r="AC49" s="2">
        <v>0</v>
      </c>
      <c r="AD49" s="2">
        <v>0</v>
      </c>
      <c r="AE49" s="2">
        <v>1</v>
      </c>
      <c r="AF49" s="2">
        <v>1</v>
      </c>
      <c r="AG49" s="23">
        <v>1</v>
      </c>
      <c r="AH49" s="22">
        <v>0</v>
      </c>
      <c r="AI49" s="2">
        <v>0</v>
      </c>
      <c r="AJ49" s="22">
        <v>0</v>
      </c>
      <c r="AK49" s="2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2">
        <v>0</v>
      </c>
      <c r="AS49" s="2">
        <v>0</v>
      </c>
      <c r="AT49" s="2">
        <v>0</v>
      </c>
      <c r="AU49" s="2">
        <v>0</v>
      </c>
      <c r="AV49" s="2">
        <v>0</v>
      </c>
      <c r="AW49" s="2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1</v>
      </c>
    </row>
    <row r="50" spans="1:56" ht="12.5">
      <c r="A50" s="2" t="s">
        <v>383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2">
        <v>0</v>
      </c>
      <c r="I50" s="22">
        <v>0</v>
      </c>
      <c r="J50" s="2">
        <v>0</v>
      </c>
      <c r="K50" s="22">
        <v>0</v>
      </c>
      <c r="L50" s="22">
        <v>0</v>
      </c>
      <c r="M50" s="2">
        <v>0</v>
      </c>
      <c r="N50" s="2">
        <v>0</v>
      </c>
      <c r="O50" s="2">
        <v>0</v>
      </c>
      <c r="P50" s="2">
        <v>0</v>
      </c>
      <c r="Q50" s="22">
        <v>0</v>
      </c>
      <c r="R50" s="2">
        <v>0</v>
      </c>
      <c r="S50" s="2">
        <v>0</v>
      </c>
      <c r="T50" s="22">
        <v>0</v>
      </c>
      <c r="U50" s="2">
        <v>0</v>
      </c>
      <c r="V50" s="22">
        <v>0</v>
      </c>
      <c r="W50" s="2">
        <v>0</v>
      </c>
      <c r="X50" s="2">
        <v>0</v>
      </c>
      <c r="Y50" s="22">
        <v>0</v>
      </c>
      <c r="Z50" s="22">
        <v>0</v>
      </c>
      <c r="AA50" s="22">
        <v>0</v>
      </c>
      <c r="AB50" s="22">
        <v>0</v>
      </c>
      <c r="AC50" s="2">
        <v>0</v>
      </c>
      <c r="AD50" s="2">
        <v>0</v>
      </c>
      <c r="AE50" s="2">
        <v>1</v>
      </c>
      <c r="AF50" s="2">
        <v>0</v>
      </c>
      <c r="AG50" s="22">
        <v>0</v>
      </c>
      <c r="AH50" s="22">
        <v>0</v>
      </c>
      <c r="AI50" s="2">
        <v>0</v>
      </c>
      <c r="AJ50" s="22">
        <v>0</v>
      </c>
      <c r="AK50" s="23">
        <v>1</v>
      </c>
      <c r="AL50" s="2">
        <v>1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2">
        <v>0</v>
      </c>
      <c r="AS50" s="2">
        <v>0</v>
      </c>
      <c r="AT50" s="2">
        <v>0</v>
      </c>
      <c r="AU50" s="2">
        <v>0</v>
      </c>
      <c r="AV50" s="2">
        <v>0</v>
      </c>
      <c r="AW50" s="2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1</v>
      </c>
    </row>
    <row r="51" spans="1:56" ht="12.5">
      <c r="A51" s="2" t="s">
        <v>386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2">
        <v>0</v>
      </c>
      <c r="I51" s="22">
        <v>0</v>
      </c>
      <c r="J51" s="2">
        <v>0</v>
      </c>
      <c r="K51" s="22">
        <v>0</v>
      </c>
      <c r="L51" s="22">
        <v>0</v>
      </c>
      <c r="M51" s="2">
        <v>0</v>
      </c>
      <c r="N51" s="2">
        <v>0</v>
      </c>
      <c r="O51" s="2">
        <v>0</v>
      </c>
      <c r="P51" s="2">
        <v>0</v>
      </c>
      <c r="Q51" s="22">
        <v>0</v>
      </c>
      <c r="R51" s="2">
        <v>0</v>
      </c>
      <c r="S51" s="2">
        <v>0</v>
      </c>
      <c r="T51" s="22">
        <v>0</v>
      </c>
      <c r="U51" s="2">
        <v>0</v>
      </c>
      <c r="V51" s="22">
        <v>0</v>
      </c>
      <c r="W51" s="2">
        <v>0</v>
      </c>
      <c r="X51" s="2">
        <v>0</v>
      </c>
      <c r="Y51" s="22">
        <v>0</v>
      </c>
      <c r="Z51" s="22">
        <v>0</v>
      </c>
      <c r="AA51" s="22">
        <v>0</v>
      </c>
      <c r="AB51" s="22">
        <v>0</v>
      </c>
      <c r="AC51" s="2">
        <v>0</v>
      </c>
      <c r="AD51" s="2">
        <v>0</v>
      </c>
      <c r="AE51" s="2">
        <v>1</v>
      </c>
      <c r="AF51" s="2">
        <v>0</v>
      </c>
      <c r="AG51" s="22">
        <v>0</v>
      </c>
      <c r="AH51" s="22">
        <v>0</v>
      </c>
      <c r="AI51" s="2">
        <v>1</v>
      </c>
      <c r="AJ51" s="22">
        <v>0</v>
      </c>
      <c r="AK51" s="22">
        <v>0</v>
      </c>
      <c r="AL51" s="2">
        <v>1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2">
        <v>0</v>
      </c>
      <c r="AS51" s="2">
        <v>0</v>
      </c>
      <c r="AT51" s="2">
        <v>0</v>
      </c>
      <c r="AU51" s="2">
        <v>0</v>
      </c>
      <c r="AV51" s="2">
        <v>0</v>
      </c>
      <c r="AW51" s="2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1</v>
      </c>
    </row>
    <row r="52" spans="1:56" ht="12.5">
      <c r="A52" s="2" t="s">
        <v>388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2">
        <v>0</v>
      </c>
      <c r="I52" s="22">
        <v>0</v>
      </c>
      <c r="J52" s="2">
        <v>0</v>
      </c>
      <c r="K52" s="22">
        <v>0</v>
      </c>
      <c r="L52" s="22">
        <v>0</v>
      </c>
      <c r="M52" s="2">
        <v>0</v>
      </c>
      <c r="N52" s="2">
        <v>0</v>
      </c>
      <c r="O52" s="2">
        <v>0</v>
      </c>
      <c r="P52" s="2">
        <v>0</v>
      </c>
      <c r="Q52" s="22">
        <v>0</v>
      </c>
      <c r="R52" s="2">
        <v>0</v>
      </c>
      <c r="S52" s="2">
        <v>0</v>
      </c>
      <c r="T52" s="22">
        <v>0</v>
      </c>
      <c r="U52" s="2">
        <v>0</v>
      </c>
      <c r="V52" s="22">
        <v>0</v>
      </c>
      <c r="W52" s="2">
        <v>0</v>
      </c>
      <c r="X52" s="2">
        <v>0</v>
      </c>
      <c r="Y52" s="22">
        <v>0</v>
      </c>
      <c r="Z52" s="22">
        <v>0</v>
      </c>
      <c r="AA52" s="22">
        <v>0</v>
      </c>
      <c r="AB52" s="22">
        <v>0</v>
      </c>
      <c r="AC52" s="2">
        <v>0</v>
      </c>
      <c r="AD52" s="2">
        <v>0</v>
      </c>
      <c r="AE52" s="2">
        <v>1</v>
      </c>
      <c r="AF52" s="2">
        <v>0</v>
      </c>
      <c r="AG52" s="22">
        <v>0</v>
      </c>
      <c r="AH52" s="22">
        <v>0</v>
      </c>
      <c r="AI52" s="2">
        <v>0</v>
      </c>
      <c r="AJ52" s="22">
        <v>0</v>
      </c>
      <c r="AK52" s="22">
        <v>0</v>
      </c>
      <c r="AL52" s="2">
        <v>1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2">
        <v>0</v>
      </c>
      <c r="AS52" s="2">
        <v>0</v>
      </c>
      <c r="AT52" s="2">
        <v>0</v>
      </c>
      <c r="AU52" s="2">
        <v>0</v>
      </c>
      <c r="AV52" s="2">
        <v>0</v>
      </c>
      <c r="AW52" s="2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1</v>
      </c>
    </row>
    <row r="53" spans="1:56" ht="12.5">
      <c r="A53" s="2" t="s">
        <v>392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2">
        <v>0</v>
      </c>
      <c r="I53" s="22">
        <v>0</v>
      </c>
      <c r="J53" s="2">
        <v>0</v>
      </c>
      <c r="K53" s="22">
        <v>0</v>
      </c>
      <c r="L53" s="22">
        <v>0</v>
      </c>
      <c r="M53" s="2">
        <v>0</v>
      </c>
      <c r="N53" s="2">
        <v>0</v>
      </c>
      <c r="O53" s="2">
        <v>0</v>
      </c>
      <c r="P53" s="2">
        <v>0</v>
      </c>
      <c r="Q53" s="22">
        <v>0</v>
      </c>
      <c r="R53" s="2">
        <v>0</v>
      </c>
      <c r="S53" s="2">
        <v>0</v>
      </c>
      <c r="T53" s="22">
        <v>0</v>
      </c>
      <c r="U53" s="2">
        <v>0</v>
      </c>
      <c r="V53" s="23">
        <v>1</v>
      </c>
      <c r="W53" s="2">
        <v>1</v>
      </c>
      <c r="X53" s="2">
        <v>1</v>
      </c>
      <c r="Y53" s="22">
        <v>0</v>
      </c>
      <c r="Z53" s="22">
        <v>0</v>
      </c>
      <c r="AA53" s="22">
        <v>0</v>
      </c>
      <c r="AB53" s="22">
        <v>0</v>
      </c>
      <c r="AC53" s="2">
        <v>0</v>
      </c>
      <c r="AD53" s="2">
        <v>0</v>
      </c>
      <c r="AE53" s="2">
        <v>0</v>
      </c>
      <c r="AF53" s="2">
        <v>0</v>
      </c>
      <c r="AG53" s="22">
        <v>0</v>
      </c>
      <c r="AH53" s="22">
        <v>0</v>
      </c>
      <c r="AI53" s="2">
        <v>0</v>
      </c>
      <c r="AJ53" s="22">
        <v>0</v>
      </c>
      <c r="AK53" s="2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2">
        <v>0</v>
      </c>
      <c r="AS53" s="2">
        <v>0</v>
      </c>
      <c r="AT53" s="2">
        <v>0</v>
      </c>
      <c r="AU53" s="2">
        <v>0</v>
      </c>
      <c r="AV53" s="2">
        <v>0</v>
      </c>
      <c r="AW53" s="2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1</v>
      </c>
    </row>
    <row r="54" spans="1:56" ht="12.5">
      <c r="A54" s="2" t="s">
        <v>396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2">
        <v>0</v>
      </c>
      <c r="I54" s="22">
        <v>0</v>
      </c>
      <c r="J54" s="2">
        <v>0</v>
      </c>
      <c r="K54" s="22">
        <v>0</v>
      </c>
      <c r="L54" s="22">
        <v>0</v>
      </c>
      <c r="M54" s="2">
        <v>0</v>
      </c>
      <c r="N54" s="2">
        <v>0</v>
      </c>
      <c r="O54" s="2">
        <v>0</v>
      </c>
      <c r="P54" s="2">
        <v>0</v>
      </c>
      <c r="Q54" s="22">
        <v>0</v>
      </c>
      <c r="R54" s="2">
        <v>0</v>
      </c>
      <c r="S54" s="2">
        <v>0</v>
      </c>
      <c r="T54" s="22">
        <v>0</v>
      </c>
      <c r="U54" s="2">
        <v>0</v>
      </c>
      <c r="V54" s="22">
        <v>0</v>
      </c>
      <c r="W54" s="2">
        <v>1</v>
      </c>
      <c r="X54" s="2">
        <v>1</v>
      </c>
      <c r="Y54" s="23">
        <v>1</v>
      </c>
      <c r="Z54" s="22">
        <v>0</v>
      </c>
      <c r="AA54" s="22">
        <v>0</v>
      </c>
      <c r="AB54" s="22">
        <v>0</v>
      </c>
      <c r="AC54" s="2">
        <v>0</v>
      </c>
      <c r="AD54" s="2">
        <v>0</v>
      </c>
      <c r="AE54" s="2">
        <v>0</v>
      </c>
      <c r="AF54" s="2">
        <v>0</v>
      </c>
      <c r="AG54" s="22">
        <v>0</v>
      </c>
      <c r="AH54" s="22">
        <v>0</v>
      </c>
      <c r="AI54" s="2">
        <v>0</v>
      </c>
      <c r="AJ54" s="22">
        <v>0</v>
      </c>
      <c r="AK54" s="2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2">
        <v>0</v>
      </c>
      <c r="AS54" s="2">
        <v>0</v>
      </c>
      <c r="AT54" s="2">
        <v>0</v>
      </c>
      <c r="AU54" s="2">
        <v>0</v>
      </c>
      <c r="AV54" s="2">
        <v>0</v>
      </c>
      <c r="AW54" s="2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1</v>
      </c>
    </row>
    <row r="55" spans="1:56" ht="12.5">
      <c r="A55" s="2" t="s">
        <v>399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2">
        <v>0</v>
      </c>
      <c r="I55" s="22">
        <v>0</v>
      </c>
      <c r="J55" s="2">
        <v>0</v>
      </c>
      <c r="K55" s="22">
        <v>0</v>
      </c>
      <c r="L55" s="22">
        <v>0</v>
      </c>
      <c r="M55" s="2">
        <v>0</v>
      </c>
      <c r="N55" s="2">
        <v>0</v>
      </c>
      <c r="O55" s="2">
        <v>0</v>
      </c>
      <c r="P55" s="2">
        <v>0</v>
      </c>
      <c r="Q55" s="22">
        <v>0</v>
      </c>
      <c r="R55" s="2">
        <v>0</v>
      </c>
      <c r="S55" s="2">
        <v>0</v>
      </c>
      <c r="T55" s="22">
        <v>0</v>
      </c>
      <c r="U55" s="2">
        <v>0</v>
      </c>
      <c r="V55" s="22">
        <v>0</v>
      </c>
      <c r="W55" s="2">
        <v>1</v>
      </c>
      <c r="X55" s="2">
        <v>1</v>
      </c>
      <c r="Y55" s="22">
        <v>0</v>
      </c>
      <c r="Z55" s="22">
        <v>0</v>
      </c>
      <c r="AA55" s="23">
        <v>1</v>
      </c>
      <c r="AB55" s="22">
        <v>0</v>
      </c>
      <c r="AC55" s="2">
        <v>0</v>
      </c>
      <c r="AD55" s="2">
        <v>0</v>
      </c>
      <c r="AE55" s="2">
        <v>0</v>
      </c>
      <c r="AF55" s="2">
        <v>0</v>
      </c>
      <c r="AG55" s="22">
        <v>0</v>
      </c>
      <c r="AH55" s="22">
        <v>0</v>
      </c>
      <c r="AI55" s="2">
        <v>0</v>
      </c>
      <c r="AJ55" s="22">
        <v>0</v>
      </c>
      <c r="AK55" s="2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2">
        <v>0</v>
      </c>
      <c r="AS55" s="2">
        <v>0</v>
      </c>
      <c r="AT55" s="2">
        <v>0</v>
      </c>
      <c r="AU55" s="2">
        <v>0</v>
      </c>
      <c r="AV55" s="2">
        <v>0</v>
      </c>
      <c r="AW55" s="2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1</v>
      </c>
    </row>
    <row r="56" spans="1:56" ht="12.5">
      <c r="A56" s="2" t="s">
        <v>403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2">
        <v>0</v>
      </c>
      <c r="I56" s="22">
        <v>0</v>
      </c>
      <c r="J56" s="2">
        <v>0</v>
      </c>
      <c r="K56" s="22">
        <v>0</v>
      </c>
      <c r="L56" s="22">
        <v>0</v>
      </c>
      <c r="M56" s="2">
        <v>0</v>
      </c>
      <c r="N56" s="2">
        <v>0</v>
      </c>
      <c r="O56" s="2">
        <v>0</v>
      </c>
      <c r="P56" s="2">
        <v>0</v>
      </c>
      <c r="Q56" s="22">
        <v>0</v>
      </c>
      <c r="R56" s="2">
        <v>0</v>
      </c>
      <c r="S56" s="2">
        <v>0</v>
      </c>
      <c r="T56" s="22">
        <v>0</v>
      </c>
      <c r="U56" s="2">
        <v>0</v>
      </c>
      <c r="V56" s="22">
        <v>0</v>
      </c>
      <c r="W56" s="2">
        <v>1</v>
      </c>
      <c r="X56" s="2">
        <v>1</v>
      </c>
      <c r="Y56" s="23">
        <v>1</v>
      </c>
      <c r="Z56" s="22">
        <v>0</v>
      </c>
      <c r="AA56" s="22">
        <v>0</v>
      </c>
      <c r="AB56" s="22">
        <v>0</v>
      </c>
      <c r="AC56" s="2">
        <v>0</v>
      </c>
      <c r="AD56" s="2">
        <v>0</v>
      </c>
      <c r="AE56" s="2">
        <v>0</v>
      </c>
      <c r="AF56" s="2">
        <v>0</v>
      </c>
      <c r="AG56" s="22">
        <v>0</v>
      </c>
      <c r="AH56" s="22">
        <v>0</v>
      </c>
      <c r="AI56" s="2">
        <v>0</v>
      </c>
      <c r="AJ56" s="22">
        <v>0</v>
      </c>
      <c r="AK56" s="2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2">
        <v>0</v>
      </c>
      <c r="AS56" s="2">
        <v>0</v>
      </c>
      <c r="AT56" s="2">
        <v>0</v>
      </c>
      <c r="AU56" s="2">
        <v>0</v>
      </c>
      <c r="AV56" s="2">
        <v>0</v>
      </c>
      <c r="AW56" s="2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1</v>
      </c>
    </row>
    <row r="57" spans="1:56" ht="12.5">
      <c r="A57" s="2" t="s">
        <v>407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2">
        <v>0</v>
      </c>
      <c r="I57" s="22">
        <v>0</v>
      </c>
      <c r="J57" s="2">
        <v>0</v>
      </c>
      <c r="K57" s="22">
        <v>0</v>
      </c>
      <c r="L57" s="22">
        <v>0</v>
      </c>
      <c r="M57" s="2">
        <v>0</v>
      </c>
      <c r="N57" s="2">
        <v>0</v>
      </c>
      <c r="O57" s="2">
        <v>0</v>
      </c>
      <c r="P57" s="2">
        <v>0</v>
      </c>
      <c r="Q57" s="22">
        <v>0</v>
      </c>
      <c r="R57" s="2">
        <v>0</v>
      </c>
      <c r="S57" s="2">
        <v>0</v>
      </c>
      <c r="T57" s="22">
        <v>0</v>
      </c>
      <c r="U57" s="2">
        <v>0</v>
      </c>
      <c r="V57" s="22">
        <v>0</v>
      </c>
      <c r="W57" s="2">
        <v>1</v>
      </c>
      <c r="X57" s="2">
        <v>1</v>
      </c>
      <c r="Y57" s="22">
        <v>0</v>
      </c>
      <c r="Z57" s="23">
        <v>1</v>
      </c>
      <c r="AA57" s="22">
        <v>0</v>
      </c>
      <c r="AB57" s="22">
        <v>0</v>
      </c>
      <c r="AC57" s="2">
        <v>0</v>
      </c>
      <c r="AD57" s="2">
        <v>0</v>
      </c>
      <c r="AE57" s="2">
        <v>0</v>
      </c>
      <c r="AF57" s="2">
        <v>0</v>
      </c>
      <c r="AG57" s="22">
        <v>0</v>
      </c>
      <c r="AH57" s="22">
        <v>0</v>
      </c>
      <c r="AI57" s="2">
        <v>0</v>
      </c>
      <c r="AJ57" s="22">
        <v>0</v>
      </c>
      <c r="AK57" s="2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2">
        <v>0</v>
      </c>
      <c r="AS57" s="2">
        <v>0</v>
      </c>
      <c r="AT57" s="2">
        <v>0</v>
      </c>
      <c r="AU57" s="2">
        <v>0</v>
      </c>
      <c r="AV57" s="2">
        <v>0</v>
      </c>
      <c r="AW57" s="2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1</v>
      </c>
    </row>
    <row r="58" spans="1:56" ht="12.5">
      <c r="A58" s="2" t="s">
        <v>411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2">
        <v>0</v>
      </c>
      <c r="I58" s="22">
        <v>0</v>
      </c>
      <c r="J58" s="2">
        <v>0</v>
      </c>
      <c r="K58" s="22">
        <v>0</v>
      </c>
      <c r="L58" s="22">
        <v>0</v>
      </c>
      <c r="M58" s="2">
        <v>0</v>
      </c>
      <c r="N58" s="2">
        <v>0</v>
      </c>
      <c r="O58" s="2">
        <v>0</v>
      </c>
      <c r="P58" s="2">
        <v>0</v>
      </c>
      <c r="Q58" s="22">
        <v>0</v>
      </c>
      <c r="R58" s="2">
        <v>1</v>
      </c>
      <c r="S58" s="2">
        <v>0</v>
      </c>
      <c r="T58" s="22">
        <v>0</v>
      </c>
      <c r="U58" s="2">
        <v>0</v>
      </c>
      <c r="V58" s="23">
        <v>1</v>
      </c>
      <c r="W58" s="2">
        <v>0</v>
      </c>
      <c r="X58" s="2">
        <v>0</v>
      </c>
      <c r="Y58" s="22">
        <v>0</v>
      </c>
      <c r="Z58" s="22">
        <v>0</v>
      </c>
      <c r="AA58" s="22">
        <v>0</v>
      </c>
      <c r="AB58" s="22">
        <v>0</v>
      </c>
      <c r="AC58" s="2">
        <v>0</v>
      </c>
      <c r="AD58" s="2">
        <v>0</v>
      </c>
      <c r="AE58" s="2">
        <v>0</v>
      </c>
      <c r="AF58" s="2">
        <v>0</v>
      </c>
      <c r="AG58" s="22">
        <v>0</v>
      </c>
      <c r="AH58" s="22">
        <v>0</v>
      </c>
      <c r="AI58" s="2">
        <v>0</v>
      </c>
      <c r="AJ58" s="22">
        <v>0</v>
      </c>
      <c r="AK58" s="2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2">
        <v>0</v>
      </c>
      <c r="AS58" s="2">
        <v>0</v>
      </c>
      <c r="AT58" s="2">
        <v>0</v>
      </c>
      <c r="AU58" s="2">
        <v>0</v>
      </c>
      <c r="AV58" s="2">
        <v>0</v>
      </c>
      <c r="AW58" s="2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1</v>
      </c>
    </row>
    <row r="59" spans="1:56" ht="12.5">
      <c r="A59" s="2" t="s">
        <v>413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2">
        <v>0</v>
      </c>
      <c r="I59" s="22">
        <v>0</v>
      </c>
      <c r="J59" s="2">
        <v>0</v>
      </c>
      <c r="K59" s="22">
        <v>0</v>
      </c>
      <c r="L59" s="22">
        <v>0</v>
      </c>
      <c r="M59" s="2">
        <v>0</v>
      </c>
      <c r="N59" s="2">
        <v>0</v>
      </c>
      <c r="O59" s="2">
        <v>0</v>
      </c>
      <c r="P59" s="2">
        <v>0</v>
      </c>
      <c r="Q59" s="22">
        <v>0</v>
      </c>
      <c r="R59" s="2">
        <v>0</v>
      </c>
      <c r="S59" s="2">
        <v>0</v>
      </c>
      <c r="T59" s="22">
        <v>0</v>
      </c>
      <c r="U59" s="2">
        <v>0</v>
      </c>
      <c r="V59" s="22">
        <v>0</v>
      </c>
      <c r="W59" s="2">
        <v>1</v>
      </c>
      <c r="X59" s="2">
        <v>1</v>
      </c>
      <c r="Y59" s="23">
        <v>1</v>
      </c>
      <c r="Z59" s="22">
        <v>0</v>
      </c>
      <c r="AA59" s="22">
        <v>0</v>
      </c>
      <c r="AB59" s="22">
        <v>0</v>
      </c>
      <c r="AC59" s="2">
        <v>0</v>
      </c>
      <c r="AD59" s="2">
        <v>0</v>
      </c>
      <c r="AE59" s="2">
        <v>0</v>
      </c>
      <c r="AF59" s="2">
        <v>0</v>
      </c>
      <c r="AG59" s="22">
        <v>0</v>
      </c>
      <c r="AH59" s="22">
        <v>0</v>
      </c>
      <c r="AI59" s="2">
        <v>0</v>
      </c>
      <c r="AJ59" s="22">
        <v>0</v>
      </c>
      <c r="AK59" s="2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2">
        <v>0</v>
      </c>
      <c r="AS59" s="2">
        <v>0</v>
      </c>
      <c r="AT59" s="2">
        <v>0</v>
      </c>
      <c r="AU59" s="2">
        <v>0</v>
      </c>
      <c r="AV59" s="2">
        <v>0</v>
      </c>
      <c r="AW59" s="2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1</v>
      </c>
    </row>
    <row r="60" spans="1:56" ht="12.5">
      <c r="A60" s="2" t="s">
        <v>416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2">
        <v>0</v>
      </c>
      <c r="I60" s="22">
        <v>0</v>
      </c>
      <c r="J60" s="2">
        <v>0</v>
      </c>
      <c r="K60" s="22">
        <v>0</v>
      </c>
      <c r="L60" s="22">
        <v>0</v>
      </c>
      <c r="M60" s="2">
        <v>0</v>
      </c>
      <c r="N60" s="2">
        <v>0</v>
      </c>
      <c r="O60" s="2">
        <v>0</v>
      </c>
      <c r="P60" s="2">
        <v>0</v>
      </c>
      <c r="Q60" s="22">
        <v>0</v>
      </c>
      <c r="R60" s="2">
        <v>0</v>
      </c>
      <c r="S60" s="2">
        <v>0</v>
      </c>
      <c r="T60" s="22">
        <v>0</v>
      </c>
      <c r="U60" s="2">
        <v>0</v>
      </c>
      <c r="V60" s="22">
        <v>0</v>
      </c>
      <c r="W60" s="2">
        <v>1</v>
      </c>
      <c r="X60" s="2">
        <v>1</v>
      </c>
      <c r="Y60" s="22">
        <v>0</v>
      </c>
      <c r="Z60" s="22">
        <v>0</v>
      </c>
      <c r="AA60" s="22">
        <v>0</v>
      </c>
      <c r="AB60" s="22">
        <v>0</v>
      </c>
      <c r="AC60" s="2">
        <v>0</v>
      </c>
      <c r="AD60" s="2">
        <v>0</v>
      </c>
      <c r="AE60" s="2">
        <v>0</v>
      </c>
      <c r="AF60" s="2">
        <v>0</v>
      </c>
      <c r="AG60" s="22">
        <v>0</v>
      </c>
      <c r="AH60" s="22">
        <v>0</v>
      </c>
      <c r="AI60" s="2">
        <v>0</v>
      </c>
      <c r="AJ60" s="22">
        <v>0</v>
      </c>
      <c r="AK60" s="2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2">
        <v>0</v>
      </c>
      <c r="AS60" s="2">
        <v>0</v>
      </c>
      <c r="AT60" s="2">
        <v>0</v>
      </c>
      <c r="AU60" s="2">
        <v>0</v>
      </c>
      <c r="AV60" s="2">
        <v>0</v>
      </c>
      <c r="AW60" s="2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1</v>
      </c>
    </row>
    <row r="61" spans="1:56" ht="12.5">
      <c r="A61" s="2" t="s">
        <v>417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2">
        <v>0</v>
      </c>
      <c r="I61" s="22">
        <v>0</v>
      </c>
      <c r="J61" s="2">
        <v>0</v>
      </c>
      <c r="K61" s="22">
        <v>0</v>
      </c>
      <c r="L61" s="22">
        <v>0</v>
      </c>
      <c r="M61" s="2">
        <v>0</v>
      </c>
      <c r="N61" s="2">
        <v>0</v>
      </c>
      <c r="O61" s="2">
        <v>0</v>
      </c>
      <c r="P61" s="2">
        <v>0</v>
      </c>
      <c r="Q61" s="22">
        <v>0</v>
      </c>
      <c r="R61" s="2">
        <v>0</v>
      </c>
      <c r="S61" s="2">
        <v>0</v>
      </c>
      <c r="T61" s="22">
        <v>0</v>
      </c>
      <c r="U61" s="2">
        <v>0</v>
      </c>
      <c r="V61" s="22">
        <v>0</v>
      </c>
      <c r="W61" s="2">
        <v>0</v>
      </c>
      <c r="X61" s="2">
        <v>0</v>
      </c>
      <c r="Y61" s="22">
        <v>0</v>
      </c>
      <c r="Z61" s="22">
        <v>0</v>
      </c>
      <c r="AA61" s="22">
        <v>0</v>
      </c>
      <c r="AB61" s="22">
        <v>0</v>
      </c>
      <c r="AC61" s="2">
        <v>0</v>
      </c>
      <c r="AD61" s="2">
        <v>0</v>
      </c>
      <c r="AE61" s="2">
        <v>0</v>
      </c>
      <c r="AF61" s="2">
        <v>0</v>
      </c>
      <c r="AG61" s="22">
        <v>0</v>
      </c>
      <c r="AH61" s="22">
        <v>0</v>
      </c>
      <c r="AI61" s="2">
        <v>0</v>
      </c>
      <c r="AJ61" s="22">
        <v>0</v>
      </c>
      <c r="AK61" s="22">
        <v>0</v>
      </c>
      <c r="AL61" s="2">
        <v>0</v>
      </c>
      <c r="AM61" s="2">
        <v>1</v>
      </c>
      <c r="AN61" s="2">
        <v>0</v>
      </c>
      <c r="AO61" s="2">
        <v>1</v>
      </c>
      <c r="AP61" s="2">
        <v>0</v>
      </c>
      <c r="AQ61" s="2">
        <v>0</v>
      </c>
      <c r="AR61" s="22">
        <v>0</v>
      </c>
      <c r="AS61" s="2">
        <v>0</v>
      </c>
      <c r="AT61" s="2">
        <v>0</v>
      </c>
      <c r="AU61" s="2">
        <v>0</v>
      </c>
      <c r="AV61" s="2">
        <v>0</v>
      </c>
      <c r="AW61" s="2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1</v>
      </c>
    </row>
    <row r="62" spans="1:56" ht="12.5">
      <c r="A62" s="2" t="s">
        <v>419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2">
        <v>0</v>
      </c>
      <c r="I62" s="22">
        <v>0</v>
      </c>
      <c r="J62" s="2">
        <v>0</v>
      </c>
      <c r="K62" s="22">
        <v>0</v>
      </c>
      <c r="L62" s="22">
        <v>0</v>
      </c>
      <c r="M62" s="2">
        <v>0</v>
      </c>
      <c r="N62" s="2">
        <v>0</v>
      </c>
      <c r="O62" s="2">
        <v>0</v>
      </c>
      <c r="P62" s="2">
        <v>0</v>
      </c>
      <c r="Q62" s="22">
        <v>0</v>
      </c>
      <c r="R62" s="2">
        <v>0</v>
      </c>
      <c r="S62" s="2">
        <v>0</v>
      </c>
      <c r="T62" s="22">
        <v>0</v>
      </c>
      <c r="U62" s="2">
        <v>0</v>
      </c>
      <c r="V62" s="22">
        <v>0</v>
      </c>
      <c r="W62" s="2">
        <v>0</v>
      </c>
      <c r="X62" s="2">
        <v>0</v>
      </c>
      <c r="Y62" s="22">
        <v>0</v>
      </c>
      <c r="Z62" s="22">
        <v>0</v>
      </c>
      <c r="AA62" s="22">
        <v>0</v>
      </c>
      <c r="AB62" s="22">
        <v>0</v>
      </c>
      <c r="AC62" s="2">
        <v>0</v>
      </c>
      <c r="AD62" s="2">
        <v>0</v>
      </c>
      <c r="AE62" s="2">
        <v>0</v>
      </c>
      <c r="AF62" s="2">
        <v>0</v>
      </c>
      <c r="AG62" s="22">
        <v>0</v>
      </c>
      <c r="AH62" s="22">
        <v>0</v>
      </c>
      <c r="AI62" s="2">
        <v>0</v>
      </c>
      <c r="AJ62" s="22">
        <v>0</v>
      </c>
      <c r="AK62" s="22">
        <v>0</v>
      </c>
      <c r="AL62" s="2">
        <v>0</v>
      </c>
      <c r="AM62" s="2">
        <v>1</v>
      </c>
      <c r="AN62" s="2">
        <v>0</v>
      </c>
      <c r="AO62" s="2">
        <v>1</v>
      </c>
      <c r="AP62" s="2">
        <v>0</v>
      </c>
      <c r="AQ62" s="2">
        <v>0</v>
      </c>
      <c r="AR62" s="23">
        <v>1</v>
      </c>
      <c r="AS62" s="2">
        <v>0</v>
      </c>
      <c r="AT62" s="2">
        <v>0</v>
      </c>
      <c r="AU62" s="2">
        <v>0</v>
      </c>
      <c r="AV62" s="2">
        <v>0</v>
      </c>
      <c r="AW62" s="2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1</v>
      </c>
    </row>
    <row r="63" spans="1:56" ht="12.5">
      <c r="A63" s="2" t="s">
        <v>422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2">
        <v>0</v>
      </c>
      <c r="I63" s="22">
        <v>0</v>
      </c>
      <c r="J63" s="2">
        <v>0</v>
      </c>
      <c r="K63" s="22">
        <v>0</v>
      </c>
      <c r="L63" s="22">
        <v>0</v>
      </c>
      <c r="M63" s="2">
        <v>0</v>
      </c>
      <c r="N63" s="2">
        <v>0</v>
      </c>
      <c r="O63" s="2">
        <v>0</v>
      </c>
      <c r="P63" s="2">
        <v>0</v>
      </c>
      <c r="Q63" s="22">
        <v>0</v>
      </c>
      <c r="R63" s="2">
        <v>0</v>
      </c>
      <c r="S63" s="2">
        <v>0</v>
      </c>
      <c r="T63" s="22">
        <v>0</v>
      </c>
      <c r="U63" s="2">
        <v>0</v>
      </c>
      <c r="V63" s="22">
        <v>0</v>
      </c>
      <c r="W63" s="2">
        <v>0</v>
      </c>
      <c r="X63" s="2">
        <v>0</v>
      </c>
      <c r="Y63" s="22">
        <v>0</v>
      </c>
      <c r="Z63" s="22">
        <v>0</v>
      </c>
      <c r="AA63" s="22">
        <v>0</v>
      </c>
      <c r="AB63" s="22">
        <v>0</v>
      </c>
      <c r="AC63" s="2">
        <v>0</v>
      </c>
      <c r="AD63" s="2">
        <v>0</v>
      </c>
      <c r="AE63" s="2">
        <v>0</v>
      </c>
      <c r="AF63" s="2">
        <v>0</v>
      </c>
      <c r="AG63" s="22">
        <v>0</v>
      </c>
      <c r="AH63" s="22">
        <v>0</v>
      </c>
      <c r="AI63" s="2">
        <v>0</v>
      </c>
      <c r="AJ63" s="22">
        <v>0</v>
      </c>
      <c r="AK63" s="22">
        <v>0</v>
      </c>
      <c r="AL63" s="2">
        <v>0</v>
      </c>
      <c r="AM63" s="2">
        <v>1</v>
      </c>
      <c r="AN63" s="2">
        <v>0</v>
      </c>
      <c r="AO63" s="2">
        <v>1</v>
      </c>
      <c r="AP63" s="2">
        <v>0</v>
      </c>
      <c r="AQ63" s="2">
        <v>0</v>
      </c>
      <c r="AR63" s="23">
        <v>1</v>
      </c>
      <c r="AS63" s="2">
        <v>0</v>
      </c>
      <c r="AT63" s="2">
        <v>0</v>
      </c>
      <c r="AU63" s="2">
        <v>0</v>
      </c>
      <c r="AV63" s="2">
        <v>0</v>
      </c>
      <c r="AW63" s="2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1</v>
      </c>
    </row>
    <row r="64" spans="1:56" ht="12.5">
      <c r="A64" s="2" t="s">
        <v>425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2">
        <v>0</v>
      </c>
      <c r="I64" s="22">
        <v>0</v>
      </c>
      <c r="J64" s="2">
        <v>0</v>
      </c>
      <c r="K64" s="22">
        <v>0</v>
      </c>
      <c r="L64" s="22">
        <v>0</v>
      </c>
      <c r="M64" s="2">
        <v>0</v>
      </c>
      <c r="N64" s="2">
        <v>0</v>
      </c>
      <c r="O64" s="2">
        <v>0</v>
      </c>
      <c r="P64" s="2">
        <v>0</v>
      </c>
      <c r="Q64" s="22">
        <v>0</v>
      </c>
      <c r="R64" s="2">
        <v>0</v>
      </c>
      <c r="S64" s="2">
        <v>0</v>
      </c>
      <c r="T64" s="22">
        <v>0</v>
      </c>
      <c r="U64" s="2">
        <v>0</v>
      </c>
      <c r="V64" s="22">
        <v>0</v>
      </c>
      <c r="W64" s="2">
        <v>0</v>
      </c>
      <c r="X64" s="2">
        <v>0</v>
      </c>
      <c r="Y64" s="22">
        <v>0</v>
      </c>
      <c r="Z64" s="22">
        <v>0</v>
      </c>
      <c r="AA64" s="22">
        <v>0</v>
      </c>
      <c r="AB64" s="22">
        <v>0</v>
      </c>
      <c r="AC64" s="2">
        <v>0</v>
      </c>
      <c r="AD64" s="2">
        <v>0</v>
      </c>
      <c r="AE64" s="2">
        <v>0</v>
      </c>
      <c r="AF64" s="2">
        <v>0</v>
      </c>
      <c r="AG64" s="22">
        <v>0</v>
      </c>
      <c r="AH64" s="22">
        <v>0</v>
      </c>
      <c r="AI64" s="2">
        <v>0</v>
      </c>
      <c r="AJ64" s="22">
        <v>0</v>
      </c>
      <c r="AK64" s="22">
        <v>0</v>
      </c>
      <c r="AL64" s="2">
        <v>0</v>
      </c>
      <c r="AM64" s="2">
        <v>1</v>
      </c>
      <c r="AN64" s="2">
        <v>0</v>
      </c>
      <c r="AO64" s="2">
        <v>1</v>
      </c>
      <c r="AP64" s="2">
        <v>0</v>
      </c>
      <c r="AQ64" s="2">
        <v>0</v>
      </c>
      <c r="AR64" s="22">
        <v>0</v>
      </c>
      <c r="AS64" s="2">
        <v>0</v>
      </c>
      <c r="AT64" s="2">
        <v>0</v>
      </c>
      <c r="AU64" s="2">
        <v>0</v>
      </c>
      <c r="AV64" s="2">
        <v>0</v>
      </c>
      <c r="AW64" s="2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1</v>
      </c>
    </row>
    <row r="65" spans="1:56" ht="12.5">
      <c r="A65" s="2" t="s">
        <v>428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2">
        <v>0</v>
      </c>
      <c r="I65" s="22">
        <v>0</v>
      </c>
      <c r="J65" s="2">
        <v>0</v>
      </c>
      <c r="K65" s="22">
        <v>0</v>
      </c>
      <c r="L65" s="22">
        <v>0</v>
      </c>
      <c r="M65" s="2">
        <v>0</v>
      </c>
      <c r="N65" s="2">
        <v>0</v>
      </c>
      <c r="O65" s="2">
        <v>0</v>
      </c>
      <c r="P65" s="2">
        <v>0</v>
      </c>
      <c r="Q65" s="22">
        <v>0</v>
      </c>
      <c r="R65" s="2">
        <v>0</v>
      </c>
      <c r="S65" s="2">
        <v>0</v>
      </c>
      <c r="T65" s="22">
        <v>0</v>
      </c>
      <c r="U65" s="2">
        <v>0</v>
      </c>
      <c r="V65" s="22">
        <v>0</v>
      </c>
      <c r="W65" s="2">
        <v>0</v>
      </c>
      <c r="X65" s="2">
        <v>0</v>
      </c>
      <c r="Y65" s="22">
        <v>0</v>
      </c>
      <c r="Z65" s="22">
        <v>0</v>
      </c>
      <c r="AA65" s="22">
        <v>0</v>
      </c>
      <c r="AB65" s="22">
        <v>0</v>
      </c>
      <c r="AC65" s="2">
        <v>0</v>
      </c>
      <c r="AD65" s="2">
        <v>0</v>
      </c>
      <c r="AE65" s="2">
        <v>0</v>
      </c>
      <c r="AF65" s="2">
        <v>0</v>
      </c>
      <c r="AG65" s="22">
        <v>0</v>
      </c>
      <c r="AH65" s="22">
        <v>0</v>
      </c>
      <c r="AI65" s="2">
        <v>0</v>
      </c>
      <c r="AJ65" s="22">
        <v>0</v>
      </c>
      <c r="AK65" s="22">
        <v>0</v>
      </c>
      <c r="AL65" s="2">
        <v>0</v>
      </c>
      <c r="AM65" s="2">
        <v>1</v>
      </c>
      <c r="AN65" s="2">
        <v>0</v>
      </c>
      <c r="AO65" s="2">
        <v>1</v>
      </c>
      <c r="AP65" s="2">
        <v>0</v>
      </c>
      <c r="AQ65" s="2">
        <v>0</v>
      </c>
      <c r="AR65" s="22">
        <v>0</v>
      </c>
      <c r="AS65" s="2">
        <v>0</v>
      </c>
      <c r="AT65" s="2">
        <v>0</v>
      </c>
      <c r="AU65" s="2">
        <v>0</v>
      </c>
      <c r="AV65" s="2">
        <v>0</v>
      </c>
      <c r="AW65" s="2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1</v>
      </c>
    </row>
    <row r="66" spans="1:56" ht="12.5">
      <c r="A66" s="2" t="s">
        <v>430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2">
        <v>0</v>
      </c>
      <c r="I66" s="22">
        <v>0</v>
      </c>
      <c r="J66" s="2">
        <v>0</v>
      </c>
      <c r="K66" s="22">
        <v>0</v>
      </c>
      <c r="L66" s="22">
        <v>0</v>
      </c>
      <c r="M66" s="2">
        <v>0</v>
      </c>
      <c r="N66" s="2">
        <v>0</v>
      </c>
      <c r="O66" s="2">
        <v>0</v>
      </c>
      <c r="P66" s="2">
        <v>0</v>
      </c>
      <c r="Q66" s="22">
        <v>0</v>
      </c>
      <c r="R66" s="2">
        <v>0</v>
      </c>
      <c r="S66" s="2">
        <v>0</v>
      </c>
      <c r="T66" s="22">
        <v>0</v>
      </c>
      <c r="U66" s="2">
        <v>0</v>
      </c>
      <c r="V66" s="22">
        <v>0</v>
      </c>
      <c r="W66" s="2">
        <v>0</v>
      </c>
      <c r="X66" s="2">
        <v>0</v>
      </c>
      <c r="Y66" s="22">
        <v>0</v>
      </c>
      <c r="Z66" s="22">
        <v>0</v>
      </c>
      <c r="AA66" s="22">
        <v>0</v>
      </c>
      <c r="AB66" s="22">
        <v>0</v>
      </c>
      <c r="AC66" s="2">
        <v>0</v>
      </c>
      <c r="AD66" s="2">
        <v>0</v>
      </c>
      <c r="AE66" s="2">
        <v>0</v>
      </c>
      <c r="AF66" s="2">
        <v>0</v>
      </c>
      <c r="AG66" s="22">
        <v>0</v>
      </c>
      <c r="AH66" s="22">
        <v>0</v>
      </c>
      <c r="AI66" s="2">
        <v>0</v>
      </c>
      <c r="AJ66" s="22">
        <v>0</v>
      </c>
      <c r="AK66" s="22">
        <v>0</v>
      </c>
      <c r="AL66" s="2">
        <v>0</v>
      </c>
      <c r="AM66" s="2">
        <v>1</v>
      </c>
      <c r="AN66" s="2">
        <v>0</v>
      </c>
      <c r="AO66" s="2">
        <v>0</v>
      </c>
      <c r="AP66" s="2">
        <v>1</v>
      </c>
      <c r="AQ66" s="2">
        <v>0</v>
      </c>
      <c r="AR66" s="22">
        <v>0</v>
      </c>
      <c r="AS66" s="2">
        <v>0</v>
      </c>
      <c r="AT66" s="2">
        <v>0</v>
      </c>
      <c r="AU66" s="2">
        <v>0</v>
      </c>
      <c r="AV66" s="2">
        <v>0</v>
      </c>
      <c r="AW66" s="2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1</v>
      </c>
      <c r="BD66" s="2">
        <v>1</v>
      </c>
    </row>
    <row r="67" spans="1:56" ht="12.5">
      <c r="A67" s="2" t="s">
        <v>433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2">
        <v>0</v>
      </c>
      <c r="I67" s="22">
        <v>0</v>
      </c>
      <c r="J67" s="2">
        <v>0</v>
      </c>
      <c r="K67" s="22">
        <v>0</v>
      </c>
      <c r="L67" s="22">
        <v>0</v>
      </c>
      <c r="M67" s="2">
        <v>0</v>
      </c>
      <c r="N67" s="2">
        <v>0</v>
      </c>
      <c r="O67" s="2">
        <v>0</v>
      </c>
      <c r="P67" s="2">
        <v>0</v>
      </c>
      <c r="Q67" s="22">
        <v>0</v>
      </c>
      <c r="R67" s="2">
        <v>0</v>
      </c>
      <c r="S67" s="2">
        <v>0</v>
      </c>
      <c r="T67" s="22">
        <v>0</v>
      </c>
      <c r="U67" s="2">
        <v>0</v>
      </c>
      <c r="V67" s="22">
        <v>0</v>
      </c>
      <c r="W67" s="2">
        <v>0</v>
      </c>
      <c r="X67" s="2">
        <v>0</v>
      </c>
      <c r="Y67" s="22">
        <v>0</v>
      </c>
      <c r="Z67" s="22">
        <v>0</v>
      </c>
      <c r="AA67" s="22">
        <v>0</v>
      </c>
      <c r="AB67" s="22">
        <v>0</v>
      </c>
      <c r="AC67" s="2">
        <v>0</v>
      </c>
      <c r="AD67" s="2">
        <v>0</v>
      </c>
      <c r="AE67" s="2">
        <v>0</v>
      </c>
      <c r="AF67" s="2">
        <v>0</v>
      </c>
      <c r="AG67" s="22">
        <v>0</v>
      </c>
      <c r="AH67" s="22">
        <v>0</v>
      </c>
      <c r="AI67" s="2">
        <v>0</v>
      </c>
      <c r="AJ67" s="22">
        <v>0</v>
      </c>
      <c r="AK67" s="22">
        <v>0</v>
      </c>
      <c r="AL67" s="2">
        <v>0</v>
      </c>
      <c r="AM67" s="2">
        <v>1</v>
      </c>
      <c r="AN67" s="2">
        <v>0</v>
      </c>
      <c r="AO67" s="2">
        <v>1</v>
      </c>
      <c r="AP67" s="2">
        <v>0</v>
      </c>
      <c r="AQ67" s="2">
        <v>0</v>
      </c>
      <c r="AR67" s="23">
        <v>1</v>
      </c>
      <c r="AS67" s="2">
        <v>0</v>
      </c>
      <c r="AT67" s="2">
        <v>0</v>
      </c>
      <c r="AU67" s="2">
        <v>0</v>
      </c>
      <c r="AV67" s="2">
        <v>0</v>
      </c>
      <c r="AW67" s="2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1</v>
      </c>
    </row>
    <row r="68" spans="1:56" ht="12.5">
      <c r="A68" s="2" t="s">
        <v>436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2">
        <v>0</v>
      </c>
      <c r="I68" s="22">
        <v>0</v>
      </c>
      <c r="J68" s="2">
        <v>0</v>
      </c>
      <c r="K68" s="22">
        <v>0</v>
      </c>
      <c r="L68" s="22">
        <v>0</v>
      </c>
      <c r="M68" s="2">
        <v>0</v>
      </c>
      <c r="N68" s="2">
        <v>0</v>
      </c>
      <c r="O68" s="2">
        <v>0</v>
      </c>
      <c r="P68" s="2">
        <v>0</v>
      </c>
      <c r="Q68" s="22">
        <v>0</v>
      </c>
      <c r="R68" s="2">
        <v>0</v>
      </c>
      <c r="S68" s="2">
        <v>0</v>
      </c>
      <c r="T68" s="22">
        <v>0</v>
      </c>
      <c r="U68" s="2">
        <v>0</v>
      </c>
      <c r="V68" s="22">
        <v>0</v>
      </c>
      <c r="W68" s="2">
        <v>0</v>
      </c>
      <c r="X68" s="2">
        <v>0</v>
      </c>
      <c r="Y68" s="22">
        <v>0</v>
      </c>
      <c r="Z68" s="22">
        <v>0</v>
      </c>
      <c r="AA68" s="22">
        <v>0</v>
      </c>
      <c r="AB68" s="22">
        <v>0</v>
      </c>
      <c r="AC68" s="2">
        <v>0</v>
      </c>
      <c r="AD68" s="2">
        <v>0</v>
      </c>
      <c r="AE68" s="2">
        <v>0</v>
      </c>
      <c r="AF68" s="2">
        <v>0</v>
      </c>
      <c r="AG68" s="22">
        <v>0</v>
      </c>
      <c r="AH68" s="22">
        <v>0</v>
      </c>
      <c r="AI68" s="2">
        <v>0</v>
      </c>
      <c r="AJ68" s="22">
        <v>0</v>
      </c>
      <c r="AK68" s="22">
        <v>0</v>
      </c>
      <c r="AL68" s="2">
        <v>0</v>
      </c>
      <c r="AM68" s="2">
        <v>1</v>
      </c>
      <c r="AN68" s="2">
        <v>0</v>
      </c>
      <c r="AO68" s="2">
        <v>0</v>
      </c>
      <c r="AP68" s="2">
        <v>0</v>
      </c>
      <c r="AQ68" s="2">
        <v>1</v>
      </c>
      <c r="AR68" s="22">
        <v>0</v>
      </c>
      <c r="AS68" s="2">
        <v>0</v>
      </c>
      <c r="AT68" s="2">
        <v>0</v>
      </c>
      <c r="AU68" s="2">
        <v>0</v>
      </c>
      <c r="AV68" s="2">
        <v>0</v>
      </c>
      <c r="AW68" s="2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1</v>
      </c>
    </row>
    <row r="69" spans="1:56" ht="12.5">
      <c r="A69" s="2" t="s">
        <v>439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2">
        <v>0</v>
      </c>
      <c r="I69" s="22">
        <v>0</v>
      </c>
      <c r="J69" s="2">
        <v>0</v>
      </c>
      <c r="K69" s="22">
        <v>0</v>
      </c>
      <c r="L69" s="22">
        <v>0</v>
      </c>
      <c r="M69" s="2">
        <v>0</v>
      </c>
      <c r="N69" s="2">
        <v>0</v>
      </c>
      <c r="O69" s="2">
        <v>0</v>
      </c>
      <c r="P69" s="2">
        <v>0</v>
      </c>
      <c r="Q69" s="22">
        <v>0</v>
      </c>
      <c r="R69" s="2">
        <v>0</v>
      </c>
      <c r="S69" s="2">
        <v>0</v>
      </c>
      <c r="T69" s="22">
        <v>0</v>
      </c>
      <c r="U69" s="2">
        <v>0</v>
      </c>
      <c r="V69" s="22">
        <v>0</v>
      </c>
      <c r="W69" s="2">
        <v>0</v>
      </c>
      <c r="X69" s="2">
        <v>0</v>
      </c>
      <c r="Y69" s="22">
        <v>0</v>
      </c>
      <c r="Z69" s="22">
        <v>0</v>
      </c>
      <c r="AA69" s="22">
        <v>0</v>
      </c>
      <c r="AB69" s="22">
        <v>0</v>
      </c>
      <c r="AC69" s="2">
        <v>0</v>
      </c>
      <c r="AD69" s="2">
        <v>0</v>
      </c>
      <c r="AE69" s="2">
        <v>0</v>
      </c>
      <c r="AF69" s="2">
        <v>0</v>
      </c>
      <c r="AG69" s="22">
        <v>0</v>
      </c>
      <c r="AH69" s="22">
        <v>0</v>
      </c>
      <c r="AI69" s="2">
        <v>0</v>
      </c>
      <c r="AJ69" s="22">
        <v>0</v>
      </c>
      <c r="AK69" s="22">
        <v>0</v>
      </c>
      <c r="AL69" s="2">
        <v>0</v>
      </c>
      <c r="AM69" s="2">
        <v>1</v>
      </c>
      <c r="AN69" s="2">
        <v>1</v>
      </c>
      <c r="AO69" s="2">
        <v>0</v>
      </c>
      <c r="AP69" s="2">
        <v>0</v>
      </c>
      <c r="AQ69" s="2">
        <v>0</v>
      </c>
      <c r="AR69" s="22">
        <v>0</v>
      </c>
      <c r="AS69" s="2">
        <v>0</v>
      </c>
      <c r="AT69" s="2">
        <v>0</v>
      </c>
      <c r="AU69" s="2">
        <v>0</v>
      </c>
      <c r="AV69" s="2">
        <v>0</v>
      </c>
      <c r="AW69" s="2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1</v>
      </c>
    </row>
    <row r="70" spans="1:56" ht="12.5">
      <c r="A70" s="2" t="s">
        <v>443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2">
        <v>0</v>
      </c>
      <c r="I70" s="22">
        <v>0</v>
      </c>
      <c r="J70" s="2">
        <v>0</v>
      </c>
      <c r="K70" s="22">
        <v>0</v>
      </c>
      <c r="L70" s="22">
        <v>0</v>
      </c>
      <c r="M70" s="2">
        <v>0</v>
      </c>
      <c r="N70" s="2">
        <v>0</v>
      </c>
      <c r="O70" s="2">
        <v>0</v>
      </c>
      <c r="P70" s="2">
        <v>0</v>
      </c>
      <c r="Q70" s="22">
        <v>0</v>
      </c>
      <c r="R70" s="2">
        <v>0</v>
      </c>
      <c r="S70" s="2">
        <v>0</v>
      </c>
      <c r="T70" s="22">
        <v>0</v>
      </c>
      <c r="U70" s="2">
        <v>0</v>
      </c>
      <c r="V70" s="22">
        <v>0</v>
      </c>
      <c r="W70" s="2">
        <v>0</v>
      </c>
      <c r="X70" s="2">
        <v>0</v>
      </c>
      <c r="Y70" s="22">
        <v>0</v>
      </c>
      <c r="Z70" s="22">
        <v>0</v>
      </c>
      <c r="AA70" s="22">
        <v>0</v>
      </c>
      <c r="AB70" s="22">
        <v>0</v>
      </c>
      <c r="AC70" s="2">
        <v>0</v>
      </c>
      <c r="AD70" s="2">
        <v>0</v>
      </c>
      <c r="AE70" s="2">
        <v>0</v>
      </c>
      <c r="AF70" s="2">
        <v>0</v>
      </c>
      <c r="AG70" s="22">
        <v>0</v>
      </c>
      <c r="AH70" s="22">
        <v>0</v>
      </c>
      <c r="AI70" s="2">
        <v>0</v>
      </c>
      <c r="AJ70" s="22">
        <v>0</v>
      </c>
      <c r="AK70" s="2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2">
        <v>0</v>
      </c>
      <c r="AS70" s="2">
        <v>1</v>
      </c>
      <c r="AT70" s="2">
        <v>0</v>
      </c>
      <c r="AU70" s="2">
        <v>0</v>
      </c>
      <c r="AV70" s="2">
        <v>0</v>
      </c>
      <c r="AW70" s="22">
        <v>0</v>
      </c>
      <c r="AX70" s="2">
        <v>0</v>
      </c>
      <c r="AY70" s="2">
        <v>0</v>
      </c>
      <c r="AZ70" s="2">
        <v>1</v>
      </c>
      <c r="BA70" s="2">
        <v>0</v>
      </c>
      <c r="BB70" s="2">
        <v>0</v>
      </c>
      <c r="BC70" s="2">
        <v>0</v>
      </c>
      <c r="BD70" s="2">
        <v>1</v>
      </c>
    </row>
    <row r="71" spans="1:56" ht="12.5">
      <c r="A71" s="2" t="s">
        <v>446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2">
        <v>0</v>
      </c>
      <c r="I71" s="22">
        <v>0</v>
      </c>
      <c r="J71" s="2">
        <v>0</v>
      </c>
      <c r="K71" s="22">
        <v>0</v>
      </c>
      <c r="L71" s="22">
        <v>0</v>
      </c>
      <c r="M71" s="2">
        <v>0</v>
      </c>
      <c r="N71" s="2">
        <v>0</v>
      </c>
      <c r="O71" s="2">
        <v>0</v>
      </c>
      <c r="P71" s="2">
        <v>0</v>
      </c>
      <c r="Q71" s="22">
        <v>0</v>
      </c>
      <c r="R71" s="2">
        <v>0</v>
      </c>
      <c r="S71" s="2">
        <v>0</v>
      </c>
      <c r="T71" s="22">
        <v>0</v>
      </c>
      <c r="U71" s="2">
        <v>0</v>
      </c>
      <c r="V71" s="22">
        <v>0</v>
      </c>
      <c r="W71" s="2">
        <v>0</v>
      </c>
      <c r="X71" s="2">
        <v>0</v>
      </c>
      <c r="Y71" s="22">
        <v>0</v>
      </c>
      <c r="Z71" s="22">
        <v>0</v>
      </c>
      <c r="AA71" s="22">
        <v>0</v>
      </c>
      <c r="AB71" s="22">
        <v>0</v>
      </c>
      <c r="AC71" s="2">
        <v>0</v>
      </c>
      <c r="AD71" s="2">
        <v>0</v>
      </c>
      <c r="AE71" s="2">
        <v>0</v>
      </c>
      <c r="AF71" s="2">
        <v>0</v>
      </c>
      <c r="AG71" s="22">
        <v>0</v>
      </c>
      <c r="AH71" s="22">
        <v>0</v>
      </c>
      <c r="AI71" s="2">
        <v>0</v>
      </c>
      <c r="AJ71" s="22">
        <v>0</v>
      </c>
      <c r="AK71" s="2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2">
        <v>0</v>
      </c>
      <c r="AS71" s="2">
        <v>1</v>
      </c>
      <c r="AT71" s="2">
        <v>1</v>
      </c>
      <c r="AU71" s="2">
        <v>0</v>
      </c>
      <c r="AV71" s="2">
        <v>0</v>
      </c>
      <c r="AW71" s="2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1</v>
      </c>
    </row>
    <row r="72" spans="1:56" ht="12.5">
      <c r="A72" s="2" t="s">
        <v>451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2">
        <v>0</v>
      </c>
      <c r="I72" s="22">
        <v>0</v>
      </c>
      <c r="J72" s="2">
        <v>0</v>
      </c>
      <c r="K72" s="22">
        <v>0</v>
      </c>
      <c r="L72" s="22">
        <v>0</v>
      </c>
      <c r="M72" s="2">
        <v>0</v>
      </c>
      <c r="N72" s="2">
        <v>0</v>
      </c>
      <c r="O72" s="2">
        <v>0</v>
      </c>
      <c r="P72" s="2">
        <v>0</v>
      </c>
      <c r="Q72" s="22">
        <v>0</v>
      </c>
      <c r="R72" s="2">
        <v>0</v>
      </c>
      <c r="S72" s="2">
        <v>0</v>
      </c>
      <c r="T72" s="22">
        <v>0</v>
      </c>
      <c r="U72" s="2">
        <v>0</v>
      </c>
      <c r="V72" s="22">
        <v>0</v>
      </c>
      <c r="W72" s="2">
        <v>0</v>
      </c>
      <c r="X72" s="2">
        <v>0</v>
      </c>
      <c r="Y72" s="22">
        <v>0</v>
      </c>
      <c r="Z72" s="22">
        <v>0</v>
      </c>
      <c r="AA72" s="22">
        <v>0</v>
      </c>
      <c r="AB72" s="22">
        <v>0</v>
      </c>
      <c r="AC72" s="2">
        <v>0</v>
      </c>
      <c r="AD72" s="2">
        <v>0</v>
      </c>
      <c r="AE72" s="2">
        <v>0</v>
      </c>
      <c r="AF72" s="2">
        <v>0</v>
      </c>
      <c r="AG72" s="22">
        <v>0</v>
      </c>
      <c r="AH72" s="22">
        <v>0</v>
      </c>
      <c r="AI72" s="2">
        <v>0</v>
      </c>
      <c r="AJ72" s="22">
        <v>0</v>
      </c>
      <c r="AK72" s="2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2">
        <v>0</v>
      </c>
      <c r="AS72" s="2">
        <v>1</v>
      </c>
      <c r="AT72" s="2">
        <v>0</v>
      </c>
      <c r="AU72" s="2">
        <v>0</v>
      </c>
      <c r="AV72" s="2">
        <v>0</v>
      </c>
      <c r="AW72" s="22">
        <v>0</v>
      </c>
      <c r="AX72" s="2">
        <v>1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1</v>
      </c>
    </row>
    <row r="73" spans="1:56" ht="12.5">
      <c r="A73" s="2" t="s">
        <v>454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2">
        <v>0</v>
      </c>
      <c r="I73" s="22">
        <v>0</v>
      </c>
      <c r="J73" s="2">
        <v>0</v>
      </c>
      <c r="K73" s="22">
        <v>0</v>
      </c>
      <c r="L73" s="22">
        <v>0</v>
      </c>
      <c r="M73" s="2">
        <v>0</v>
      </c>
      <c r="N73" s="2">
        <v>0</v>
      </c>
      <c r="O73" s="2">
        <v>0</v>
      </c>
      <c r="P73" s="2">
        <v>0</v>
      </c>
      <c r="Q73" s="22">
        <v>0</v>
      </c>
      <c r="R73" s="2">
        <v>0</v>
      </c>
      <c r="S73" s="2">
        <v>0</v>
      </c>
      <c r="T73" s="22">
        <v>0</v>
      </c>
      <c r="U73" s="2">
        <v>0</v>
      </c>
      <c r="V73" s="22">
        <v>0</v>
      </c>
      <c r="W73" s="2">
        <v>0</v>
      </c>
      <c r="X73" s="2">
        <v>0</v>
      </c>
      <c r="Y73" s="22">
        <v>0</v>
      </c>
      <c r="Z73" s="22">
        <v>0</v>
      </c>
      <c r="AA73" s="22">
        <v>0</v>
      </c>
      <c r="AB73" s="22">
        <v>0</v>
      </c>
      <c r="AC73" s="2">
        <v>0</v>
      </c>
      <c r="AD73" s="2">
        <v>0</v>
      </c>
      <c r="AE73" s="2">
        <v>0</v>
      </c>
      <c r="AF73" s="2">
        <v>0</v>
      </c>
      <c r="AG73" s="22">
        <v>0</v>
      </c>
      <c r="AH73" s="22">
        <v>0</v>
      </c>
      <c r="AI73" s="2">
        <v>0</v>
      </c>
      <c r="AJ73" s="22">
        <v>0</v>
      </c>
      <c r="AK73" s="2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2">
        <v>0</v>
      </c>
      <c r="AS73" s="2">
        <v>1</v>
      </c>
      <c r="AT73" s="2">
        <v>0</v>
      </c>
      <c r="AU73" s="2">
        <v>0</v>
      </c>
      <c r="AV73" s="2">
        <v>0</v>
      </c>
      <c r="AW73" s="22">
        <v>0</v>
      </c>
      <c r="AX73" s="2">
        <v>0</v>
      </c>
      <c r="AY73" s="2">
        <v>1</v>
      </c>
      <c r="AZ73" s="2">
        <v>0</v>
      </c>
      <c r="BA73" s="2">
        <v>0</v>
      </c>
      <c r="BB73" s="2">
        <v>0</v>
      </c>
      <c r="BC73" s="2">
        <v>0</v>
      </c>
      <c r="BD73" s="2">
        <v>1</v>
      </c>
    </row>
    <row r="74" spans="1:56" ht="12.5">
      <c r="A74" s="2" t="s">
        <v>456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2">
        <v>0</v>
      </c>
      <c r="I74" s="22">
        <v>0</v>
      </c>
      <c r="J74" s="2">
        <v>0</v>
      </c>
      <c r="K74" s="22">
        <v>0</v>
      </c>
      <c r="L74" s="22">
        <v>0</v>
      </c>
      <c r="M74" s="2">
        <v>0</v>
      </c>
      <c r="N74" s="2">
        <v>0</v>
      </c>
      <c r="O74" s="2">
        <v>0</v>
      </c>
      <c r="P74" s="2">
        <v>0</v>
      </c>
      <c r="Q74" s="22">
        <v>0</v>
      </c>
      <c r="R74" s="2">
        <v>0</v>
      </c>
      <c r="S74" s="2">
        <v>0</v>
      </c>
      <c r="T74" s="22">
        <v>0</v>
      </c>
      <c r="U74" s="2">
        <v>0</v>
      </c>
      <c r="V74" s="22">
        <v>0</v>
      </c>
      <c r="W74" s="2">
        <v>0</v>
      </c>
      <c r="X74" s="2">
        <v>0</v>
      </c>
      <c r="Y74" s="22">
        <v>0</v>
      </c>
      <c r="Z74" s="22">
        <v>0</v>
      </c>
      <c r="AA74" s="22">
        <v>0</v>
      </c>
      <c r="AB74" s="22">
        <v>0</v>
      </c>
      <c r="AC74" s="2">
        <v>0</v>
      </c>
      <c r="AD74" s="2">
        <v>0</v>
      </c>
      <c r="AE74" s="2">
        <v>0</v>
      </c>
      <c r="AF74" s="2">
        <v>0</v>
      </c>
      <c r="AG74" s="22">
        <v>0</v>
      </c>
      <c r="AH74" s="22">
        <v>0</v>
      </c>
      <c r="AI74" s="2">
        <v>0</v>
      </c>
      <c r="AJ74" s="22">
        <v>0</v>
      </c>
      <c r="AK74" s="2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2">
        <v>0</v>
      </c>
      <c r="AS74" s="2">
        <v>1</v>
      </c>
      <c r="AT74" s="2">
        <v>0</v>
      </c>
      <c r="AU74" s="2">
        <v>0</v>
      </c>
      <c r="AV74" s="2">
        <v>0</v>
      </c>
      <c r="AW74" s="22">
        <v>0</v>
      </c>
      <c r="AX74" s="2">
        <v>0</v>
      </c>
      <c r="AY74" s="2">
        <v>0</v>
      </c>
      <c r="AZ74" s="2">
        <v>1</v>
      </c>
      <c r="BA74" s="2">
        <v>0</v>
      </c>
      <c r="BB74" s="2">
        <v>0</v>
      </c>
      <c r="BC74" s="2">
        <v>0</v>
      </c>
      <c r="BD74" s="2">
        <v>1</v>
      </c>
    </row>
    <row r="75" spans="1:56" ht="12.5">
      <c r="A75" s="2" t="s">
        <v>462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2">
        <v>0</v>
      </c>
      <c r="I75" s="22">
        <v>0</v>
      </c>
      <c r="J75" s="2">
        <v>0</v>
      </c>
      <c r="K75" s="22">
        <v>0</v>
      </c>
      <c r="L75" s="22">
        <v>0</v>
      </c>
      <c r="M75" s="2">
        <v>0</v>
      </c>
      <c r="N75" s="2">
        <v>0</v>
      </c>
      <c r="O75" s="2">
        <v>0</v>
      </c>
      <c r="P75" s="2">
        <v>0</v>
      </c>
      <c r="Q75" s="22">
        <v>0</v>
      </c>
      <c r="R75" s="2">
        <v>0</v>
      </c>
      <c r="S75" s="2">
        <v>0</v>
      </c>
      <c r="T75" s="22">
        <v>0</v>
      </c>
      <c r="U75" s="2">
        <v>0</v>
      </c>
      <c r="V75" s="22">
        <v>0</v>
      </c>
      <c r="W75" s="2">
        <v>0</v>
      </c>
      <c r="X75" s="2">
        <v>0</v>
      </c>
      <c r="Y75" s="22">
        <v>0</v>
      </c>
      <c r="Z75" s="22">
        <v>0</v>
      </c>
      <c r="AA75" s="22">
        <v>0</v>
      </c>
      <c r="AB75" s="22">
        <v>0</v>
      </c>
      <c r="AC75" s="2">
        <v>0</v>
      </c>
      <c r="AD75" s="2">
        <v>0</v>
      </c>
      <c r="AE75" s="2">
        <v>0</v>
      </c>
      <c r="AF75" s="2">
        <v>0</v>
      </c>
      <c r="AG75" s="22">
        <v>0</v>
      </c>
      <c r="AH75" s="22">
        <v>0</v>
      </c>
      <c r="AI75" s="2">
        <v>0</v>
      </c>
      <c r="AJ75" s="22">
        <v>0</v>
      </c>
      <c r="AK75" s="2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2">
        <v>0</v>
      </c>
      <c r="AS75" s="2">
        <v>1</v>
      </c>
      <c r="AT75" s="2">
        <v>1</v>
      </c>
      <c r="AU75" s="2">
        <v>0</v>
      </c>
      <c r="AV75" s="2">
        <v>0</v>
      </c>
      <c r="AW75" s="2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</row>
    <row r="76" spans="1:56" ht="12.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2">
        <v>0</v>
      </c>
      <c r="I76" s="22">
        <v>0</v>
      </c>
      <c r="J76" s="2">
        <v>0</v>
      </c>
      <c r="K76" s="22">
        <v>0</v>
      </c>
      <c r="L76" s="22">
        <v>0</v>
      </c>
      <c r="M76" s="2">
        <v>0</v>
      </c>
      <c r="N76" s="2">
        <v>0</v>
      </c>
      <c r="O76" s="2">
        <v>0</v>
      </c>
      <c r="P76" s="2">
        <v>0</v>
      </c>
      <c r="Q76" s="22">
        <v>0</v>
      </c>
      <c r="R76" s="2">
        <v>0</v>
      </c>
      <c r="S76" s="2">
        <v>0</v>
      </c>
      <c r="T76" s="22">
        <v>0</v>
      </c>
      <c r="U76" s="2">
        <v>0</v>
      </c>
      <c r="V76" s="22">
        <v>0</v>
      </c>
      <c r="W76" s="2">
        <v>0</v>
      </c>
      <c r="X76" s="2">
        <v>0</v>
      </c>
      <c r="Y76" s="22">
        <v>0</v>
      </c>
      <c r="Z76" s="22">
        <v>0</v>
      </c>
      <c r="AA76" s="22">
        <v>0</v>
      </c>
      <c r="AB76" s="22">
        <v>0</v>
      </c>
      <c r="AC76" s="2">
        <v>0</v>
      </c>
      <c r="AD76" s="2">
        <v>0</v>
      </c>
      <c r="AE76" s="2">
        <v>0</v>
      </c>
      <c r="AF76" s="2">
        <v>0</v>
      </c>
      <c r="AG76" s="22">
        <v>0</v>
      </c>
      <c r="AH76" s="22">
        <v>0</v>
      </c>
      <c r="AI76" s="2">
        <v>0</v>
      </c>
      <c r="AJ76" s="22">
        <v>0</v>
      </c>
      <c r="AK76" s="2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2">
        <v>0</v>
      </c>
      <c r="AS76" s="2">
        <v>1</v>
      </c>
      <c r="AT76" s="2">
        <v>0</v>
      </c>
      <c r="AU76" s="2">
        <v>0</v>
      </c>
      <c r="AV76" s="2">
        <v>0</v>
      </c>
      <c r="AW76" s="23">
        <v>1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1</v>
      </c>
    </row>
    <row r="77" spans="1:56" ht="12.5">
      <c r="A77" s="2" t="s">
        <v>467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2">
        <v>0</v>
      </c>
      <c r="I77" s="22">
        <v>0</v>
      </c>
      <c r="J77" s="2">
        <v>0</v>
      </c>
      <c r="K77" s="22">
        <v>0</v>
      </c>
      <c r="L77" s="22">
        <v>0</v>
      </c>
      <c r="M77" s="2">
        <v>0</v>
      </c>
      <c r="N77" s="2">
        <v>0</v>
      </c>
      <c r="O77" s="2">
        <v>0</v>
      </c>
      <c r="P77" s="2">
        <v>0</v>
      </c>
      <c r="Q77" s="22">
        <v>0</v>
      </c>
      <c r="R77" s="2">
        <v>0</v>
      </c>
      <c r="S77" s="2">
        <v>0</v>
      </c>
      <c r="T77" s="22">
        <v>0</v>
      </c>
      <c r="U77" s="2">
        <v>0</v>
      </c>
      <c r="V77" s="22">
        <v>0</v>
      </c>
      <c r="W77" s="2">
        <v>0</v>
      </c>
      <c r="X77" s="2">
        <v>0</v>
      </c>
      <c r="Y77" s="22">
        <v>0</v>
      </c>
      <c r="Z77" s="22">
        <v>0</v>
      </c>
      <c r="AA77" s="22">
        <v>0</v>
      </c>
      <c r="AB77" s="22">
        <v>0</v>
      </c>
      <c r="AC77" s="2">
        <v>0</v>
      </c>
      <c r="AD77" s="2">
        <v>0</v>
      </c>
      <c r="AE77" s="2">
        <v>0</v>
      </c>
      <c r="AF77" s="2">
        <v>0</v>
      </c>
      <c r="AG77" s="22">
        <v>0</v>
      </c>
      <c r="AH77" s="22">
        <v>0</v>
      </c>
      <c r="AI77" s="2">
        <v>0</v>
      </c>
      <c r="AJ77" s="22">
        <v>0</v>
      </c>
      <c r="AK77" s="2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2">
        <v>0</v>
      </c>
      <c r="AS77" s="2">
        <v>1</v>
      </c>
      <c r="AT77" s="2">
        <v>0</v>
      </c>
      <c r="AU77" s="2">
        <v>1</v>
      </c>
      <c r="AV77" s="2">
        <v>0</v>
      </c>
      <c r="AW77" s="2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1</v>
      </c>
    </row>
    <row r="78" spans="1:56" ht="12.5">
      <c r="A78" s="2" t="s">
        <v>471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2">
        <v>0</v>
      </c>
      <c r="I78" s="22">
        <v>0</v>
      </c>
      <c r="J78" s="2">
        <v>0</v>
      </c>
      <c r="K78" s="22">
        <v>0</v>
      </c>
      <c r="L78" s="22">
        <v>0</v>
      </c>
      <c r="M78" s="2">
        <v>0</v>
      </c>
      <c r="N78" s="2">
        <v>0</v>
      </c>
      <c r="O78" s="2">
        <v>0</v>
      </c>
      <c r="P78" s="2">
        <v>0</v>
      </c>
      <c r="Q78" s="22">
        <v>0</v>
      </c>
      <c r="R78" s="2">
        <v>0</v>
      </c>
      <c r="S78" s="2">
        <v>0</v>
      </c>
      <c r="T78" s="22">
        <v>0</v>
      </c>
      <c r="U78" s="2">
        <v>0</v>
      </c>
      <c r="V78" s="22">
        <v>0</v>
      </c>
      <c r="W78" s="2">
        <v>0</v>
      </c>
      <c r="X78" s="2">
        <v>0</v>
      </c>
      <c r="Y78" s="22">
        <v>0</v>
      </c>
      <c r="Z78" s="22">
        <v>0</v>
      </c>
      <c r="AA78" s="22">
        <v>0</v>
      </c>
      <c r="AB78" s="22">
        <v>0</v>
      </c>
      <c r="AC78" s="2">
        <v>0</v>
      </c>
      <c r="AD78" s="2">
        <v>0</v>
      </c>
      <c r="AE78" s="2">
        <v>0</v>
      </c>
      <c r="AF78" s="2">
        <v>0</v>
      </c>
      <c r="AG78" s="22">
        <v>0</v>
      </c>
      <c r="AH78" s="22">
        <v>0</v>
      </c>
      <c r="AI78" s="2">
        <v>0</v>
      </c>
      <c r="AJ78" s="22">
        <v>0</v>
      </c>
      <c r="AK78" s="2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2">
        <v>0</v>
      </c>
      <c r="AS78" s="2">
        <v>1</v>
      </c>
      <c r="AT78" s="2">
        <v>0</v>
      </c>
      <c r="AU78" s="2">
        <v>0</v>
      </c>
      <c r="AV78" s="2">
        <v>1</v>
      </c>
      <c r="AW78" s="2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1</v>
      </c>
    </row>
    <row r="79" spans="1:56" ht="12.5">
      <c r="A79" s="2" t="s">
        <v>473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2">
        <v>0</v>
      </c>
      <c r="I79" s="22">
        <v>0</v>
      </c>
      <c r="J79" s="2">
        <v>0</v>
      </c>
      <c r="K79" s="22">
        <v>0</v>
      </c>
      <c r="L79" s="22">
        <v>0</v>
      </c>
      <c r="M79" s="2">
        <v>0</v>
      </c>
      <c r="N79" s="2">
        <v>0</v>
      </c>
      <c r="O79" s="2">
        <v>0</v>
      </c>
      <c r="P79" s="2">
        <v>0</v>
      </c>
      <c r="Q79" s="22">
        <v>0</v>
      </c>
      <c r="R79" s="2">
        <v>0</v>
      </c>
      <c r="S79" s="2">
        <v>0</v>
      </c>
      <c r="T79" s="22">
        <v>0</v>
      </c>
      <c r="U79" s="2">
        <v>0</v>
      </c>
      <c r="V79" s="22">
        <v>0</v>
      </c>
      <c r="W79" s="2">
        <v>0</v>
      </c>
      <c r="X79" s="2">
        <v>0</v>
      </c>
      <c r="Y79" s="22">
        <v>0</v>
      </c>
      <c r="Z79" s="22">
        <v>0</v>
      </c>
      <c r="AA79" s="22">
        <v>0</v>
      </c>
      <c r="AB79" s="22">
        <v>0</v>
      </c>
      <c r="AC79" s="2">
        <v>0</v>
      </c>
      <c r="AD79" s="2">
        <v>0</v>
      </c>
      <c r="AE79" s="2">
        <v>0</v>
      </c>
      <c r="AF79" s="2">
        <v>0</v>
      </c>
      <c r="AG79" s="22">
        <v>0</v>
      </c>
      <c r="AH79" s="22">
        <v>0</v>
      </c>
      <c r="AI79" s="2">
        <v>0</v>
      </c>
      <c r="AJ79" s="22">
        <v>0</v>
      </c>
      <c r="AK79" s="2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2">
        <v>0</v>
      </c>
      <c r="AS79" s="2">
        <v>1</v>
      </c>
      <c r="AT79" s="2">
        <v>0</v>
      </c>
      <c r="AU79" s="2">
        <v>0</v>
      </c>
      <c r="AV79" s="2">
        <v>0</v>
      </c>
      <c r="AW79" s="22">
        <v>0</v>
      </c>
      <c r="AX79" s="2">
        <v>0</v>
      </c>
      <c r="AY79" s="2">
        <v>0</v>
      </c>
      <c r="AZ79" s="2">
        <v>0</v>
      </c>
      <c r="BA79" s="2">
        <v>1</v>
      </c>
      <c r="BB79" s="2">
        <v>0</v>
      </c>
      <c r="BC79" s="2">
        <v>0</v>
      </c>
      <c r="BD79" s="2">
        <v>1</v>
      </c>
    </row>
    <row r="80" spans="1:56" ht="12.5">
      <c r="A80" s="2" t="s">
        <v>477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2">
        <v>0</v>
      </c>
      <c r="I80" s="22">
        <v>0</v>
      </c>
      <c r="J80" s="2">
        <v>0</v>
      </c>
      <c r="K80" s="22">
        <v>0</v>
      </c>
      <c r="L80" s="22">
        <v>0</v>
      </c>
      <c r="M80" s="2">
        <v>0</v>
      </c>
      <c r="N80" s="2">
        <v>0</v>
      </c>
      <c r="O80" s="2">
        <v>0</v>
      </c>
      <c r="P80" s="2">
        <v>0</v>
      </c>
      <c r="Q80" s="22">
        <v>0</v>
      </c>
      <c r="R80" s="2">
        <v>0</v>
      </c>
      <c r="S80" s="2">
        <v>0</v>
      </c>
      <c r="T80" s="22">
        <v>0</v>
      </c>
      <c r="U80" s="2">
        <v>0</v>
      </c>
      <c r="V80" s="22">
        <v>0</v>
      </c>
      <c r="W80" s="2">
        <v>0</v>
      </c>
      <c r="X80" s="2">
        <v>0</v>
      </c>
      <c r="Y80" s="22">
        <v>0</v>
      </c>
      <c r="Z80" s="22">
        <v>0</v>
      </c>
      <c r="AA80" s="22">
        <v>0</v>
      </c>
      <c r="AB80" s="22">
        <v>0</v>
      </c>
      <c r="AC80" s="2">
        <v>0</v>
      </c>
      <c r="AD80" s="2">
        <v>0</v>
      </c>
      <c r="AE80" s="2">
        <v>0</v>
      </c>
      <c r="AF80" s="2">
        <v>0</v>
      </c>
      <c r="AG80" s="22">
        <v>0</v>
      </c>
      <c r="AH80" s="22">
        <v>0</v>
      </c>
      <c r="AI80" s="2">
        <v>0</v>
      </c>
      <c r="AJ80" s="22">
        <v>0</v>
      </c>
      <c r="AK80" s="2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2">
        <v>0</v>
      </c>
      <c r="AS80" s="2">
        <v>1</v>
      </c>
      <c r="AT80" s="2">
        <v>1</v>
      </c>
      <c r="AU80" s="2">
        <v>0</v>
      </c>
      <c r="AV80" s="2">
        <v>0</v>
      </c>
      <c r="AW80" s="2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1</v>
      </c>
    </row>
    <row r="81" spans="1:56" ht="12.5">
      <c r="A81" s="11" t="s">
        <v>480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2">
        <v>0</v>
      </c>
      <c r="I81" s="22">
        <v>0</v>
      </c>
      <c r="J81" s="2">
        <v>0</v>
      </c>
      <c r="K81" s="22">
        <v>0</v>
      </c>
      <c r="L81" s="22">
        <v>0</v>
      </c>
      <c r="M81" s="2">
        <v>0</v>
      </c>
      <c r="N81" s="2">
        <v>0</v>
      </c>
      <c r="O81" s="2">
        <v>0</v>
      </c>
      <c r="P81" s="2">
        <v>0</v>
      </c>
      <c r="Q81" s="22">
        <v>0</v>
      </c>
      <c r="R81" s="2">
        <v>0</v>
      </c>
      <c r="S81" s="2">
        <v>0</v>
      </c>
      <c r="T81" s="22">
        <v>0</v>
      </c>
      <c r="U81" s="2">
        <v>0</v>
      </c>
      <c r="V81" s="22">
        <v>0</v>
      </c>
      <c r="W81" s="2">
        <v>0</v>
      </c>
      <c r="X81" s="2">
        <v>0</v>
      </c>
      <c r="Y81" s="22">
        <v>0</v>
      </c>
      <c r="Z81" s="22">
        <v>0</v>
      </c>
      <c r="AA81" s="22">
        <v>0</v>
      </c>
      <c r="AB81" s="22">
        <v>0</v>
      </c>
      <c r="AC81" s="2">
        <v>0</v>
      </c>
      <c r="AD81" s="2">
        <v>0</v>
      </c>
      <c r="AE81" s="2">
        <v>0</v>
      </c>
      <c r="AF81" s="2">
        <v>0</v>
      </c>
      <c r="AG81" s="22">
        <v>0</v>
      </c>
      <c r="AH81" s="22">
        <v>0</v>
      </c>
      <c r="AI81" s="2">
        <v>0</v>
      </c>
      <c r="AJ81" s="22">
        <v>0</v>
      </c>
      <c r="AK81" s="2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2">
        <v>0</v>
      </c>
      <c r="AS81" s="2">
        <v>1</v>
      </c>
      <c r="AT81" s="2">
        <v>0</v>
      </c>
      <c r="AU81" s="2">
        <v>0</v>
      </c>
      <c r="AV81" s="2">
        <v>0</v>
      </c>
      <c r="AW81" s="2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1</v>
      </c>
      <c r="BC81" s="2">
        <v>0</v>
      </c>
      <c r="BD81" s="2">
        <v>1</v>
      </c>
    </row>
    <row r="82" spans="1:56" ht="12.5">
      <c r="A82" s="2" t="s">
        <v>483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2">
        <v>0</v>
      </c>
      <c r="I82" s="22">
        <v>0</v>
      </c>
      <c r="J82" s="2">
        <v>0</v>
      </c>
      <c r="K82" s="22">
        <v>0</v>
      </c>
      <c r="L82" s="22">
        <v>0</v>
      </c>
      <c r="M82" s="2">
        <v>0</v>
      </c>
      <c r="N82" s="2">
        <v>0</v>
      </c>
      <c r="O82" s="2">
        <v>0</v>
      </c>
      <c r="P82" s="2">
        <v>0</v>
      </c>
      <c r="Q82" s="22">
        <v>0</v>
      </c>
      <c r="R82" s="2">
        <v>0</v>
      </c>
      <c r="S82" s="2">
        <v>0</v>
      </c>
      <c r="T82" s="22">
        <v>0</v>
      </c>
      <c r="U82" s="2">
        <v>0</v>
      </c>
      <c r="V82" s="22">
        <v>0</v>
      </c>
      <c r="W82" s="2">
        <v>0</v>
      </c>
      <c r="X82" s="2">
        <v>0</v>
      </c>
      <c r="Y82" s="22">
        <v>0</v>
      </c>
      <c r="Z82" s="22">
        <v>0</v>
      </c>
      <c r="AA82" s="22">
        <v>0</v>
      </c>
      <c r="AB82" s="22">
        <v>0</v>
      </c>
      <c r="AC82" s="2">
        <v>0</v>
      </c>
      <c r="AD82" s="2">
        <v>0</v>
      </c>
      <c r="AE82" s="2">
        <v>0</v>
      </c>
      <c r="AF82" s="2">
        <v>0</v>
      </c>
      <c r="AG82" s="22">
        <v>0</v>
      </c>
      <c r="AH82" s="22">
        <v>0</v>
      </c>
      <c r="AI82" s="2">
        <v>0</v>
      </c>
      <c r="AJ82" s="22">
        <v>0</v>
      </c>
      <c r="AK82" s="2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2">
        <v>0</v>
      </c>
      <c r="AS82" s="2">
        <v>1</v>
      </c>
      <c r="AT82" s="2">
        <v>0</v>
      </c>
      <c r="AU82" s="2">
        <v>0</v>
      </c>
      <c r="AV82" s="2">
        <v>0</v>
      </c>
      <c r="AW82" s="22">
        <v>0</v>
      </c>
      <c r="AX82" s="2">
        <v>0</v>
      </c>
      <c r="AY82" s="2">
        <v>0</v>
      </c>
      <c r="AZ82" s="2">
        <v>1</v>
      </c>
      <c r="BA82" s="2">
        <v>0</v>
      </c>
      <c r="BB82" s="2">
        <v>0</v>
      </c>
      <c r="BC82" s="2">
        <v>0</v>
      </c>
      <c r="BD82" s="2">
        <v>1</v>
      </c>
    </row>
    <row r="83" spans="1:56" ht="12.5">
      <c r="A83" s="2" t="s">
        <v>488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2">
        <v>0</v>
      </c>
      <c r="I83" s="22">
        <v>0</v>
      </c>
      <c r="J83" s="2">
        <v>0</v>
      </c>
      <c r="K83" s="22">
        <v>0</v>
      </c>
      <c r="L83" s="22">
        <v>0</v>
      </c>
      <c r="M83" s="2">
        <v>0</v>
      </c>
      <c r="N83" s="2">
        <v>0</v>
      </c>
      <c r="O83" s="2">
        <v>0</v>
      </c>
      <c r="P83" s="2">
        <v>0</v>
      </c>
      <c r="Q83" s="22">
        <v>0</v>
      </c>
      <c r="R83" s="2">
        <v>0</v>
      </c>
      <c r="S83" s="2">
        <v>0</v>
      </c>
      <c r="T83" s="22">
        <v>0</v>
      </c>
      <c r="U83" s="2">
        <v>0</v>
      </c>
      <c r="V83" s="22">
        <v>0</v>
      </c>
      <c r="W83" s="2">
        <v>0</v>
      </c>
      <c r="X83" s="2">
        <v>0</v>
      </c>
      <c r="Y83" s="22">
        <v>0</v>
      </c>
      <c r="Z83" s="22">
        <v>0</v>
      </c>
      <c r="AA83" s="22">
        <v>0</v>
      </c>
      <c r="AB83" s="22">
        <v>0</v>
      </c>
      <c r="AC83" s="2">
        <v>0</v>
      </c>
      <c r="AD83" s="2">
        <v>0</v>
      </c>
      <c r="AE83" s="2">
        <v>0</v>
      </c>
      <c r="AF83" s="2">
        <v>0</v>
      </c>
      <c r="AG83" s="22">
        <v>0</v>
      </c>
      <c r="AH83" s="22">
        <v>0</v>
      </c>
      <c r="AI83" s="2">
        <v>0</v>
      </c>
      <c r="AJ83" s="22">
        <v>0</v>
      </c>
      <c r="AK83" s="2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2">
        <v>0</v>
      </c>
      <c r="AS83" s="2">
        <v>1</v>
      </c>
      <c r="AT83" s="2">
        <v>0</v>
      </c>
      <c r="AU83" s="2">
        <v>0</v>
      </c>
      <c r="AV83" s="2">
        <v>0</v>
      </c>
      <c r="AW83" s="23">
        <v>1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1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/>
  </sheetViews>
  <sheetFormatPr defaultColWidth="14.453125" defaultRowHeight="15.75" customHeight="1"/>
  <cols>
    <col min="5" max="5" width="27.7265625" customWidth="1"/>
    <col min="6" max="6" width="7.26953125" customWidth="1"/>
    <col min="7" max="9" width="7.08984375" customWidth="1"/>
  </cols>
  <sheetData>
    <row r="1" spans="1:13" ht="15.75" customHeight="1">
      <c r="A1" s="2" t="s">
        <v>493</v>
      </c>
      <c r="B1" s="11" t="s">
        <v>494</v>
      </c>
      <c r="C1" s="2" t="s">
        <v>495</v>
      </c>
      <c r="F1" s="25" t="s">
        <v>492</v>
      </c>
      <c r="G1" s="25" t="s">
        <v>496</v>
      </c>
      <c r="H1" s="25" t="s">
        <v>497</v>
      </c>
      <c r="I1" s="26" t="s">
        <v>498</v>
      </c>
      <c r="J1" s="2" t="s">
        <v>493</v>
      </c>
      <c r="K1" s="11" t="s">
        <v>494</v>
      </c>
      <c r="L1" s="11" t="s">
        <v>495</v>
      </c>
    </row>
    <row r="2" spans="1:13" ht="15.75" customHeight="1">
      <c r="A2" s="2" t="s">
        <v>499</v>
      </c>
      <c r="B2" s="2">
        <v>14</v>
      </c>
      <c r="C2" s="2">
        <v>4</v>
      </c>
      <c r="D2" s="2" t="s">
        <v>500</v>
      </c>
      <c r="E2" s="27" t="s">
        <v>209</v>
      </c>
      <c r="F2" s="28">
        <v>1</v>
      </c>
      <c r="G2" s="29">
        <f t="shared" ref="G2:G97" si="0">COUNTIF($B$2:$B$400,F2)</f>
        <v>4</v>
      </c>
      <c r="H2" s="29">
        <f>COUNTIF($K$2:$K$400,F2)</f>
        <v>2</v>
      </c>
      <c r="I2" s="26">
        <f t="shared" ref="I2:I97" si="1">SUM(G2:H2)</f>
        <v>6</v>
      </c>
      <c r="J2" s="2" t="s">
        <v>501</v>
      </c>
      <c r="K2" s="2">
        <v>1</v>
      </c>
      <c r="L2" s="2">
        <v>4.5</v>
      </c>
      <c r="M2" s="2" t="s">
        <v>502</v>
      </c>
    </row>
    <row r="3" spans="1:13" ht="15.75" customHeight="1">
      <c r="A3" s="2" t="s">
        <v>499</v>
      </c>
      <c r="B3" s="2">
        <v>6</v>
      </c>
      <c r="C3" s="2">
        <v>4</v>
      </c>
      <c r="E3" s="30" t="s">
        <v>503</v>
      </c>
      <c r="F3" s="31">
        <v>2</v>
      </c>
      <c r="G3" s="29">
        <f t="shared" si="0"/>
        <v>3</v>
      </c>
      <c r="H3" s="29">
        <f t="shared" ref="H3:H97" si="2">COUNTIF($K$2:$K$397,F3)</f>
        <v>5</v>
      </c>
      <c r="I3" s="26">
        <f t="shared" si="1"/>
        <v>8</v>
      </c>
      <c r="J3" s="2" t="s">
        <v>501</v>
      </c>
      <c r="K3" s="2">
        <v>2</v>
      </c>
      <c r="L3" s="2">
        <v>4.5</v>
      </c>
    </row>
    <row r="4" spans="1:13" ht="15.75" customHeight="1">
      <c r="A4" s="2" t="s">
        <v>499</v>
      </c>
      <c r="B4" s="2">
        <v>21</v>
      </c>
      <c r="C4" s="2">
        <v>4</v>
      </c>
      <c r="E4" s="30" t="s">
        <v>216</v>
      </c>
      <c r="F4" s="31">
        <v>3</v>
      </c>
      <c r="G4" s="29">
        <f t="shared" si="0"/>
        <v>4</v>
      </c>
      <c r="H4" s="29">
        <f t="shared" si="2"/>
        <v>4</v>
      </c>
      <c r="I4" s="26">
        <f t="shared" si="1"/>
        <v>8</v>
      </c>
      <c r="J4" s="2" t="s">
        <v>501</v>
      </c>
      <c r="K4" s="2">
        <v>3</v>
      </c>
      <c r="L4" s="2">
        <v>2</v>
      </c>
    </row>
    <row r="5" spans="1:13" ht="15.75" customHeight="1">
      <c r="A5" s="2" t="s">
        <v>499</v>
      </c>
      <c r="B5" s="2">
        <v>41</v>
      </c>
      <c r="C5" s="2">
        <v>2</v>
      </c>
      <c r="E5" s="30" t="s">
        <v>220</v>
      </c>
      <c r="F5" s="31">
        <v>4</v>
      </c>
      <c r="G5" s="29">
        <f t="shared" si="0"/>
        <v>4</v>
      </c>
      <c r="H5" s="29">
        <f t="shared" si="2"/>
        <v>2</v>
      </c>
      <c r="I5" s="26">
        <f t="shared" si="1"/>
        <v>6</v>
      </c>
      <c r="J5" s="2" t="s">
        <v>501</v>
      </c>
      <c r="K5" s="2">
        <v>4</v>
      </c>
      <c r="L5" s="2">
        <v>4</v>
      </c>
    </row>
    <row r="6" spans="1:13" ht="15.75" customHeight="1">
      <c r="A6" s="2" t="s">
        <v>499</v>
      </c>
      <c r="B6" s="2">
        <v>96</v>
      </c>
      <c r="C6" s="2">
        <v>5</v>
      </c>
      <c r="E6" s="30" t="s">
        <v>223</v>
      </c>
      <c r="F6" s="31">
        <v>5</v>
      </c>
      <c r="G6" s="29">
        <f t="shared" si="0"/>
        <v>3</v>
      </c>
      <c r="H6" s="29">
        <f t="shared" si="2"/>
        <v>4</v>
      </c>
      <c r="I6" s="26">
        <f t="shared" si="1"/>
        <v>7</v>
      </c>
      <c r="J6" s="2" t="s">
        <v>501</v>
      </c>
      <c r="K6" s="2">
        <v>19</v>
      </c>
      <c r="L6" s="2">
        <v>5</v>
      </c>
    </row>
    <row r="7" spans="1:13" ht="15.75" customHeight="1">
      <c r="A7" s="2" t="s">
        <v>499</v>
      </c>
      <c r="B7" s="2">
        <v>27</v>
      </c>
      <c r="C7" s="2">
        <v>1.5</v>
      </c>
      <c r="E7" s="30" t="s">
        <v>227</v>
      </c>
      <c r="F7" s="31">
        <v>6</v>
      </c>
      <c r="G7" s="29">
        <f t="shared" si="0"/>
        <v>3</v>
      </c>
      <c r="H7" s="29">
        <f t="shared" si="2"/>
        <v>4</v>
      </c>
      <c r="I7" s="26">
        <f t="shared" si="1"/>
        <v>7</v>
      </c>
      <c r="J7" s="2" t="s">
        <v>501</v>
      </c>
      <c r="K7" s="2">
        <v>7</v>
      </c>
      <c r="L7" s="2">
        <v>2.5</v>
      </c>
    </row>
    <row r="8" spans="1:13" ht="15.75" customHeight="1">
      <c r="A8" s="2" t="s">
        <v>499</v>
      </c>
      <c r="B8" s="2">
        <v>5</v>
      </c>
      <c r="C8" s="2">
        <v>3.5</v>
      </c>
      <c r="E8" s="30" t="s">
        <v>231</v>
      </c>
      <c r="F8" s="31">
        <v>7</v>
      </c>
      <c r="G8" s="29">
        <f t="shared" si="0"/>
        <v>1</v>
      </c>
      <c r="H8" s="29">
        <f t="shared" si="2"/>
        <v>6</v>
      </c>
      <c r="I8" s="26">
        <f t="shared" si="1"/>
        <v>7</v>
      </c>
      <c r="J8" s="2" t="s">
        <v>501</v>
      </c>
      <c r="K8" s="2">
        <v>8</v>
      </c>
      <c r="L8" s="2">
        <v>4</v>
      </c>
    </row>
    <row r="9" spans="1:13" ht="15.75" customHeight="1">
      <c r="A9" s="2" t="s">
        <v>499</v>
      </c>
      <c r="B9" s="2">
        <v>18</v>
      </c>
      <c r="C9" s="2">
        <v>4</v>
      </c>
      <c r="E9" s="30" t="s">
        <v>504</v>
      </c>
      <c r="F9" s="31">
        <v>8</v>
      </c>
      <c r="G9" s="29">
        <f t="shared" si="0"/>
        <v>4</v>
      </c>
      <c r="H9" s="29">
        <f t="shared" si="2"/>
        <v>7</v>
      </c>
      <c r="I9" s="26">
        <f t="shared" si="1"/>
        <v>11</v>
      </c>
      <c r="J9" s="2" t="s">
        <v>501</v>
      </c>
      <c r="K9" s="2">
        <v>11</v>
      </c>
      <c r="L9" s="2">
        <v>3</v>
      </c>
    </row>
    <row r="10" spans="1:13" ht="15.75" customHeight="1">
      <c r="A10" s="2" t="s">
        <v>499</v>
      </c>
      <c r="B10" s="2">
        <v>53</v>
      </c>
      <c r="C10" s="2">
        <v>1</v>
      </c>
      <c r="E10" s="30" t="s">
        <v>505</v>
      </c>
      <c r="F10" s="31">
        <v>9</v>
      </c>
      <c r="G10" s="29">
        <f t="shared" si="0"/>
        <v>4</v>
      </c>
      <c r="H10" s="29">
        <f t="shared" si="2"/>
        <v>6</v>
      </c>
      <c r="I10" s="26">
        <f t="shared" si="1"/>
        <v>10</v>
      </c>
      <c r="J10" s="2" t="s">
        <v>501</v>
      </c>
      <c r="K10" s="2">
        <v>35</v>
      </c>
      <c r="L10" s="2">
        <v>5</v>
      </c>
    </row>
    <row r="11" spans="1:13" ht="15.75" customHeight="1">
      <c r="A11" s="2" t="s">
        <v>499</v>
      </c>
      <c r="B11" s="2">
        <v>13</v>
      </c>
      <c r="C11" s="2">
        <v>1.5</v>
      </c>
      <c r="E11" s="30" t="s">
        <v>506</v>
      </c>
      <c r="F11" s="31">
        <v>10</v>
      </c>
      <c r="G11" s="29">
        <f t="shared" si="0"/>
        <v>5</v>
      </c>
      <c r="H11" s="29">
        <f t="shared" si="2"/>
        <v>4</v>
      </c>
      <c r="I11" s="26">
        <f t="shared" si="1"/>
        <v>9</v>
      </c>
      <c r="J11" s="2" t="s">
        <v>501</v>
      </c>
      <c r="K11" s="2">
        <v>36</v>
      </c>
      <c r="L11" s="2">
        <v>2</v>
      </c>
      <c r="M11" s="2" t="s">
        <v>507</v>
      </c>
    </row>
    <row r="12" spans="1:13" ht="15.75" customHeight="1">
      <c r="A12" s="2" t="s">
        <v>508</v>
      </c>
      <c r="B12" s="2">
        <v>14</v>
      </c>
      <c r="C12" s="2">
        <v>3</v>
      </c>
      <c r="D12" s="2" t="s">
        <v>509</v>
      </c>
      <c r="E12" s="30" t="s">
        <v>510</v>
      </c>
      <c r="F12" s="31">
        <v>11</v>
      </c>
      <c r="G12" s="29">
        <f t="shared" si="0"/>
        <v>3</v>
      </c>
      <c r="H12" s="29">
        <f t="shared" si="2"/>
        <v>4</v>
      </c>
      <c r="I12" s="26">
        <f t="shared" si="1"/>
        <v>7</v>
      </c>
      <c r="J12" s="2" t="s">
        <v>511</v>
      </c>
      <c r="K12" s="2">
        <v>15</v>
      </c>
      <c r="L12" s="2">
        <v>1.5</v>
      </c>
      <c r="M12" s="2" t="s">
        <v>512</v>
      </c>
    </row>
    <row r="13" spans="1:13" ht="15.75" customHeight="1">
      <c r="A13" s="2" t="s">
        <v>508</v>
      </c>
      <c r="B13" s="2">
        <v>38</v>
      </c>
      <c r="C13" s="2">
        <v>4</v>
      </c>
      <c r="E13" s="30" t="s">
        <v>513</v>
      </c>
      <c r="F13" s="31">
        <v>12</v>
      </c>
      <c r="G13" s="29">
        <f t="shared" si="0"/>
        <v>3</v>
      </c>
      <c r="H13" s="29">
        <f t="shared" si="2"/>
        <v>3</v>
      </c>
      <c r="I13" s="26">
        <f t="shared" si="1"/>
        <v>6</v>
      </c>
      <c r="J13" s="2" t="s">
        <v>511</v>
      </c>
      <c r="K13" s="2">
        <v>21</v>
      </c>
      <c r="L13" s="2">
        <v>1</v>
      </c>
    </row>
    <row r="14" spans="1:13" ht="15.75" customHeight="1">
      <c r="A14" s="2" t="s">
        <v>508</v>
      </c>
      <c r="B14" s="2">
        <v>10</v>
      </c>
      <c r="C14" s="2">
        <v>1.5</v>
      </c>
      <c r="E14" s="30" t="s">
        <v>514</v>
      </c>
      <c r="F14" s="31">
        <v>13</v>
      </c>
      <c r="G14" s="29">
        <f t="shared" si="0"/>
        <v>3</v>
      </c>
      <c r="H14" s="29">
        <f t="shared" si="2"/>
        <v>3</v>
      </c>
      <c r="I14" s="26">
        <f t="shared" si="1"/>
        <v>6</v>
      </c>
      <c r="J14" s="2" t="s">
        <v>511</v>
      </c>
      <c r="K14" s="2">
        <v>22</v>
      </c>
      <c r="L14" s="2">
        <v>3.5</v>
      </c>
    </row>
    <row r="15" spans="1:13" ht="15.75" customHeight="1">
      <c r="A15" s="2" t="s">
        <v>508</v>
      </c>
      <c r="B15" s="2">
        <v>54</v>
      </c>
      <c r="C15" s="2">
        <v>2</v>
      </c>
      <c r="E15" s="30" t="s">
        <v>515</v>
      </c>
      <c r="F15" s="31">
        <v>14</v>
      </c>
      <c r="G15" s="29">
        <f t="shared" si="0"/>
        <v>4</v>
      </c>
      <c r="H15" s="29">
        <f t="shared" si="2"/>
        <v>2</v>
      </c>
      <c r="I15" s="26">
        <f t="shared" si="1"/>
        <v>6</v>
      </c>
      <c r="J15" s="2" t="s">
        <v>511</v>
      </c>
      <c r="K15" s="2">
        <v>23</v>
      </c>
      <c r="L15" s="2">
        <v>5</v>
      </c>
    </row>
    <row r="16" spans="1:13" ht="15.75" customHeight="1">
      <c r="A16" s="2" t="s">
        <v>508</v>
      </c>
      <c r="B16" s="2">
        <v>17</v>
      </c>
      <c r="C16" s="2">
        <v>3</v>
      </c>
      <c r="E16" s="30" t="s">
        <v>516</v>
      </c>
      <c r="F16" s="31">
        <v>15</v>
      </c>
      <c r="G16" s="29">
        <f t="shared" si="0"/>
        <v>3</v>
      </c>
      <c r="H16" s="29">
        <f t="shared" si="2"/>
        <v>3</v>
      </c>
      <c r="I16" s="26">
        <f t="shared" si="1"/>
        <v>6</v>
      </c>
      <c r="J16" s="2" t="s">
        <v>511</v>
      </c>
      <c r="K16" s="2">
        <v>24</v>
      </c>
      <c r="L16" s="2">
        <v>4.5</v>
      </c>
    </row>
    <row r="17" spans="1:13" ht="15.75" customHeight="1">
      <c r="A17" s="2" t="s">
        <v>508</v>
      </c>
      <c r="B17" s="2">
        <v>68</v>
      </c>
      <c r="C17" s="2">
        <v>4</v>
      </c>
      <c r="E17" s="30" t="s">
        <v>517</v>
      </c>
      <c r="F17" s="31">
        <v>16</v>
      </c>
      <c r="G17" s="29">
        <f t="shared" si="0"/>
        <v>3</v>
      </c>
      <c r="H17" s="29">
        <f t="shared" si="2"/>
        <v>3</v>
      </c>
      <c r="I17" s="26">
        <f t="shared" si="1"/>
        <v>6</v>
      </c>
      <c r="J17" s="2" t="s">
        <v>511</v>
      </c>
      <c r="K17" s="2">
        <v>27</v>
      </c>
      <c r="L17" s="2">
        <v>5</v>
      </c>
    </row>
    <row r="18" spans="1:13" ht="15.75" customHeight="1">
      <c r="A18" s="2" t="s">
        <v>508</v>
      </c>
      <c r="B18" s="2">
        <v>72</v>
      </c>
      <c r="C18" s="2">
        <v>2</v>
      </c>
      <c r="E18" s="30" t="s">
        <v>518</v>
      </c>
      <c r="F18" s="31">
        <v>17</v>
      </c>
      <c r="G18" s="29">
        <f t="shared" si="0"/>
        <v>3</v>
      </c>
      <c r="H18" s="29">
        <f t="shared" si="2"/>
        <v>2</v>
      </c>
      <c r="I18" s="26">
        <f t="shared" si="1"/>
        <v>5</v>
      </c>
      <c r="J18" s="2" t="s">
        <v>511</v>
      </c>
      <c r="K18" s="2">
        <v>30</v>
      </c>
      <c r="L18" s="2">
        <v>3.5</v>
      </c>
    </row>
    <row r="19" spans="1:13" ht="15.75" customHeight="1">
      <c r="A19" s="2" t="s">
        <v>508</v>
      </c>
      <c r="B19" s="2">
        <v>78</v>
      </c>
      <c r="C19" s="2">
        <v>1</v>
      </c>
      <c r="E19" s="30" t="s">
        <v>519</v>
      </c>
      <c r="F19" s="31">
        <v>18</v>
      </c>
      <c r="G19" s="29">
        <f t="shared" si="0"/>
        <v>5</v>
      </c>
      <c r="H19" s="29">
        <f t="shared" si="2"/>
        <v>2</v>
      </c>
      <c r="I19" s="26">
        <f t="shared" si="1"/>
        <v>7</v>
      </c>
      <c r="J19" s="2" t="s">
        <v>511</v>
      </c>
      <c r="K19" s="2">
        <v>32</v>
      </c>
      <c r="L19" s="2">
        <v>3</v>
      </c>
    </row>
    <row r="20" spans="1:13" ht="15.75" customHeight="1">
      <c r="A20" s="2" t="s">
        <v>508</v>
      </c>
      <c r="B20" s="2">
        <v>46</v>
      </c>
      <c r="C20" s="2">
        <v>3</v>
      </c>
      <c r="E20" s="30" t="s">
        <v>520</v>
      </c>
      <c r="F20" s="31">
        <v>19</v>
      </c>
      <c r="G20" s="29">
        <f t="shared" si="0"/>
        <v>2</v>
      </c>
      <c r="H20" s="29">
        <f t="shared" si="2"/>
        <v>4</v>
      </c>
      <c r="I20" s="26">
        <f t="shared" si="1"/>
        <v>6</v>
      </c>
      <c r="J20" s="2" t="s">
        <v>511</v>
      </c>
      <c r="K20" s="2">
        <v>37</v>
      </c>
      <c r="L20" s="2">
        <v>4</v>
      </c>
    </row>
    <row r="21" spans="1:13" ht="15.75" customHeight="1">
      <c r="A21" s="2" t="s">
        <v>508</v>
      </c>
      <c r="B21" s="2">
        <v>58</v>
      </c>
      <c r="C21" s="2">
        <v>2.5</v>
      </c>
      <c r="E21" s="30" t="s">
        <v>521</v>
      </c>
      <c r="F21" s="31">
        <v>20</v>
      </c>
      <c r="G21" s="29">
        <f t="shared" si="0"/>
        <v>4</v>
      </c>
      <c r="H21" s="29">
        <f t="shared" si="2"/>
        <v>2</v>
      </c>
      <c r="I21" s="26">
        <f t="shared" si="1"/>
        <v>6</v>
      </c>
      <c r="J21" s="2" t="s">
        <v>511</v>
      </c>
      <c r="K21" s="2">
        <v>39</v>
      </c>
      <c r="L21" s="2">
        <v>2</v>
      </c>
    </row>
    <row r="22" spans="1:13" ht="15.75" customHeight="1">
      <c r="A22" s="2" t="s">
        <v>522</v>
      </c>
      <c r="B22" s="2">
        <v>80</v>
      </c>
      <c r="C22" s="2">
        <v>4</v>
      </c>
      <c r="D22" s="2" t="s">
        <v>523</v>
      </c>
      <c r="E22" s="30" t="s">
        <v>280</v>
      </c>
      <c r="F22" s="31">
        <v>21</v>
      </c>
      <c r="G22" s="29">
        <f t="shared" si="0"/>
        <v>5</v>
      </c>
      <c r="H22" s="29">
        <f t="shared" si="2"/>
        <v>3</v>
      </c>
      <c r="I22" s="26">
        <f t="shared" si="1"/>
        <v>8</v>
      </c>
      <c r="J22" s="2" t="s">
        <v>524</v>
      </c>
      <c r="K22" s="2">
        <v>21</v>
      </c>
      <c r="L22" s="2">
        <v>4.5</v>
      </c>
      <c r="M22" s="2" t="s">
        <v>525</v>
      </c>
    </row>
    <row r="23" spans="1:13" ht="15.75" customHeight="1">
      <c r="A23" s="2" t="s">
        <v>522</v>
      </c>
      <c r="B23" s="2">
        <v>84</v>
      </c>
      <c r="C23" s="2">
        <v>4.5</v>
      </c>
      <c r="E23" s="30" t="s">
        <v>284</v>
      </c>
      <c r="F23" s="31">
        <v>22</v>
      </c>
      <c r="G23" s="29">
        <f t="shared" si="0"/>
        <v>5</v>
      </c>
      <c r="H23" s="29">
        <f t="shared" si="2"/>
        <v>2</v>
      </c>
      <c r="I23" s="26">
        <f t="shared" si="1"/>
        <v>7</v>
      </c>
      <c r="J23" s="2" t="s">
        <v>524</v>
      </c>
      <c r="K23" s="2">
        <v>2</v>
      </c>
      <c r="L23" s="2">
        <v>2</v>
      </c>
    </row>
    <row r="24" spans="1:13" ht="15.75" customHeight="1">
      <c r="A24" s="2" t="s">
        <v>522</v>
      </c>
      <c r="B24" s="2">
        <v>82</v>
      </c>
      <c r="C24" s="2">
        <v>3.5</v>
      </c>
      <c r="E24" s="30" t="s">
        <v>526</v>
      </c>
      <c r="F24" s="31">
        <v>23</v>
      </c>
      <c r="G24" s="29">
        <f t="shared" si="0"/>
        <v>4</v>
      </c>
      <c r="H24" s="29">
        <f t="shared" si="2"/>
        <v>4</v>
      </c>
      <c r="I24" s="26">
        <f t="shared" si="1"/>
        <v>8</v>
      </c>
      <c r="J24" s="2" t="s">
        <v>524</v>
      </c>
      <c r="K24" s="2">
        <v>31</v>
      </c>
      <c r="L24" s="2">
        <v>5</v>
      </c>
    </row>
    <row r="25" spans="1:13" ht="15.75" customHeight="1">
      <c r="A25" s="2" t="s">
        <v>522</v>
      </c>
      <c r="B25" s="2">
        <v>85</v>
      </c>
      <c r="C25" s="2">
        <v>3</v>
      </c>
      <c r="E25" s="30" t="s">
        <v>289</v>
      </c>
      <c r="F25" s="31">
        <v>24</v>
      </c>
      <c r="G25" s="29">
        <f t="shared" si="0"/>
        <v>3</v>
      </c>
      <c r="H25" s="29">
        <f t="shared" si="2"/>
        <v>4</v>
      </c>
      <c r="I25" s="26">
        <f t="shared" si="1"/>
        <v>7</v>
      </c>
      <c r="J25" s="2" t="s">
        <v>524</v>
      </c>
      <c r="K25" s="2">
        <v>32</v>
      </c>
      <c r="L25" s="2">
        <v>4</v>
      </c>
    </row>
    <row r="26" spans="1:13" ht="12.5">
      <c r="A26" s="2" t="s">
        <v>522</v>
      </c>
      <c r="B26" s="2">
        <v>51</v>
      </c>
      <c r="C26" s="2">
        <v>1.5</v>
      </c>
      <c r="E26" s="30" t="s">
        <v>527</v>
      </c>
      <c r="F26" s="31">
        <v>25</v>
      </c>
      <c r="G26" s="29">
        <f t="shared" si="0"/>
        <v>5</v>
      </c>
      <c r="H26" s="29">
        <f t="shared" si="2"/>
        <v>1</v>
      </c>
      <c r="I26" s="26">
        <f t="shared" si="1"/>
        <v>6</v>
      </c>
      <c r="J26" s="2" t="s">
        <v>524</v>
      </c>
      <c r="K26" s="2">
        <v>33</v>
      </c>
      <c r="L26" s="2">
        <v>4.5</v>
      </c>
    </row>
    <row r="27" spans="1:13" ht="12.5">
      <c r="A27" s="2" t="s">
        <v>522</v>
      </c>
      <c r="B27" s="2">
        <v>25</v>
      </c>
      <c r="C27" s="2">
        <v>3</v>
      </c>
      <c r="E27" s="30" t="s">
        <v>528</v>
      </c>
      <c r="F27" s="31">
        <v>26</v>
      </c>
      <c r="G27" s="29">
        <f t="shared" si="0"/>
        <v>4</v>
      </c>
      <c r="H27" s="29">
        <f t="shared" si="2"/>
        <v>2</v>
      </c>
      <c r="I27" s="26">
        <f t="shared" si="1"/>
        <v>6</v>
      </c>
      <c r="J27" s="2" t="s">
        <v>524</v>
      </c>
      <c r="K27" s="2">
        <v>45</v>
      </c>
      <c r="L27" s="2">
        <v>5</v>
      </c>
    </row>
    <row r="28" spans="1:13" ht="12.5">
      <c r="A28" s="2" t="s">
        <v>522</v>
      </c>
      <c r="B28" s="2">
        <v>69</v>
      </c>
      <c r="C28" s="2">
        <v>2.5</v>
      </c>
      <c r="E28" s="30" t="s">
        <v>303</v>
      </c>
      <c r="F28" s="31">
        <v>27</v>
      </c>
      <c r="G28" s="29">
        <f t="shared" si="0"/>
        <v>1</v>
      </c>
      <c r="H28" s="29">
        <f t="shared" si="2"/>
        <v>3</v>
      </c>
      <c r="I28" s="26">
        <f t="shared" si="1"/>
        <v>4</v>
      </c>
      <c r="J28" s="2" t="s">
        <v>524</v>
      </c>
      <c r="K28" s="2">
        <v>55</v>
      </c>
      <c r="L28" s="2">
        <v>1.5</v>
      </c>
    </row>
    <row r="29" spans="1:13" ht="12.5">
      <c r="A29" s="2" t="s">
        <v>522</v>
      </c>
      <c r="B29" s="2">
        <v>62</v>
      </c>
      <c r="C29" s="2">
        <v>2.5</v>
      </c>
      <c r="E29" s="30" t="s">
        <v>529</v>
      </c>
      <c r="F29" s="31">
        <v>28</v>
      </c>
      <c r="G29" s="29">
        <f t="shared" si="0"/>
        <v>4</v>
      </c>
      <c r="H29" s="29">
        <f t="shared" si="2"/>
        <v>5</v>
      </c>
      <c r="I29" s="26">
        <f t="shared" si="1"/>
        <v>9</v>
      </c>
      <c r="J29" s="2" t="s">
        <v>524</v>
      </c>
      <c r="K29" s="2">
        <v>57</v>
      </c>
      <c r="L29" s="2">
        <v>3</v>
      </c>
    </row>
    <row r="30" spans="1:13" ht="12.5">
      <c r="A30" s="2" t="s">
        <v>522</v>
      </c>
      <c r="B30" s="2">
        <v>88</v>
      </c>
      <c r="C30" s="2">
        <v>2</v>
      </c>
      <c r="E30" s="30" t="s">
        <v>530</v>
      </c>
      <c r="F30" s="31">
        <v>29</v>
      </c>
      <c r="G30" s="29">
        <f t="shared" si="0"/>
        <v>6</v>
      </c>
      <c r="H30" s="29">
        <f t="shared" si="2"/>
        <v>4</v>
      </c>
      <c r="I30" s="26">
        <f t="shared" si="1"/>
        <v>10</v>
      </c>
      <c r="J30" s="2" t="s">
        <v>524</v>
      </c>
      <c r="K30" s="2">
        <v>60</v>
      </c>
      <c r="L30" s="2">
        <v>5</v>
      </c>
    </row>
    <row r="31" spans="1:13" ht="12.5">
      <c r="A31" s="2" t="s">
        <v>522</v>
      </c>
      <c r="B31" s="2">
        <v>73</v>
      </c>
      <c r="C31" s="2">
        <v>4</v>
      </c>
      <c r="E31" s="30" t="s">
        <v>531</v>
      </c>
      <c r="F31" s="31">
        <v>30</v>
      </c>
      <c r="G31" s="29">
        <f t="shared" si="0"/>
        <v>5</v>
      </c>
      <c r="H31" s="29">
        <f t="shared" si="2"/>
        <v>2</v>
      </c>
      <c r="I31" s="26">
        <f t="shared" si="1"/>
        <v>7</v>
      </c>
      <c r="J31" s="2" t="s">
        <v>524</v>
      </c>
      <c r="K31" s="2">
        <v>85</v>
      </c>
      <c r="L31" s="2">
        <v>2</v>
      </c>
    </row>
    <row r="32" spans="1:13" ht="12.5">
      <c r="A32" s="2" t="s">
        <v>532</v>
      </c>
      <c r="B32" s="2">
        <v>28</v>
      </c>
      <c r="C32" s="2">
        <v>4</v>
      </c>
      <c r="D32" s="2" t="s">
        <v>533</v>
      </c>
      <c r="E32" s="30" t="s">
        <v>534</v>
      </c>
      <c r="F32" s="31">
        <v>31</v>
      </c>
      <c r="G32" s="29">
        <f t="shared" si="0"/>
        <v>4</v>
      </c>
      <c r="H32" s="29">
        <f t="shared" si="2"/>
        <v>3</v>
      </c>
      <c r="I32" s="26">
        <f t="shared" si="1"/>
        <v>7</v>
      </c>
      <c r="J32" s="2" t="s">
        <v>535</v>
      </c>
      <c r="K32" s="2">
        <v>3</v>
      </c>
      <c r="L32" s="2">
        <v>5</v>
      </c>
      <c r="M32" s="2" t="s">
        <v>536</v>
      </c>
    </row>
    <row r="33" spans="1:13" ht="12.5">
      <c r="A33" s="2" t="s">
        <v>532</v>
      </c>
      <c r="B33" s="2">
        <v>29</v>
      </c>
      <c r="C33" s="2">
        <v>4.5</v>
      </c>
      <c r="E33" s="30" t="s">
        <v>537</v>
      </c>
      <c r="F33" s="31">
        <v>32</v>
      </c>
      <c r="G33" s="29">
        <f t="shared" si="0"/>
        <v>3</v>
      </c>
      <c r="H33" s="29">
        <f t="shared" si="2"/>
        <v>4</v>
      </c>
      <c r="I33" s="26">
        <f t="shared" si="1"/>
        <v>7</v>
      </c>
      <c r="J33" s="2" t="s">
        <v>535</v>
      </c>
      <c r="K33" s="2">
        <v>7</v>
      </c>
      <c r="L33" s="2">
        <v>4.5</v>
      </c>
    </row>
    <row r="34" spans="1:13" ht="12.5">
      <c r="A34" s="2" t="s">
        <v>532</v>
      </c>
      <c r="B34" s="2">
        <v>34</v>
      </c>
      <c r="C34" s="2">
        <v>1.5</v>
      </c>
      <c r="E34" s="30" t="s">
        <v>538</v>
      </c>
      <c r="F34" s="31">
        <v>33</v>
      </c>
      <c r="G34" s="29">
        <f t="shared" si="0"/>
        <v>3</v>
      </c>
      <c r="H34" s="29">
        <f t="shared" si="2"/>
        <v>3</v>
      </c>
      <c r="I34" s="26">
        <f t="shared" si="1"/>
        <v>6</v>
      </c>
      <c r="J34" s="2" t="s">
        <v>535</v>
      </c>
      <c r="K34" s="2">
        <v>8</v>
      </c>
      <c r="L34" s="2">
        <v>3</v>
      </c>
    </row>
    <row r="35" spans="1:13" ht="12.5">
      <c r="A35" s="2" t="s">
        <v>532</v>
      </c>
      <c r="B35" s="2">
        <v>44</v>
      </c>
      <c r="C35" s="2">
        <v>3.5</v>
      </c>
      <c r="E35" s="30" t="s">
        <v>326</v>
      </c>
      <c r="F35" s="31">
        <v>34</v>
      </c>
      <c r="G35" s="29">
        <f t="shared" si="0"/>
        <v>2</v>
      </c>
      <c r="H35" s="29">
        <f t="shared" si="2"/>
        <v>5</v>
      </c>
      <c r="I35" s="26">
        <f t="shared" si="1"/>
        <v>7</v>
      </c>
      <c r="J35" s="2" t="s">
        <v>535</v>
      </c>
      <c r="K35" s="2">
        <v>13</v>
      </c>
      <c r="L35" s="2">
        <v>4.5</v>
      </c>
    </row>
    <row r="36" spans="1:13" ht="12.5">
      <c r="A36" s="2" t="s">
        <v>532</v>
      </c>
      <c r="B36" s="2">
        <v>51</v>
      </c>
      <c r="C36" s="2">
        <v>3</v>
      </c>
      <c r="E36" s="30" t="s">
        <v>539</v>
      </c>
      <c r="F36" s="31">
        <v>35</v>
      </c>
      <c r="G36" s="29">
        <f t="shared" si="0"/>
        <v>1</v>
      </c>
      <c r="H36" s="29">
        <f t="shared" si="2"/>
        <v>6</v>
      </c>
      <c r="I36" s="26">
        <f t="shared" si="1"/>
        <v>7</v>
      </c>
      <c r="J36" s="2" t="s">
        <v>535</v>
      </c>
      <c r="K36" s="2">
        <v>15</v>
      </c>
      <c r="L36" s="2">
        <v>3.5</v>
      </c>
    </row>
    <row r="37" spans="1:13" ht="12.5">
      <c r="A37" s="2" t="s">
        <v>532</v>
      </c>
      <c r="B37" s="2">
        <v>48</v>
      </c>
      <c r="C37" s="2">
        <v>3</v>
      </c>
      <c r="E37" s="30" t="s">
        <v>334</v>
      </c>
      <c r="F37" s="31">
        <v>36</v>
      </c>
      <c r="G37" s="29">
        <f t="shared" si="0"/>
        <v>4</v>
      </c>
      <c r="H37" s="29">
        <f t="shared" si="2"/>
        <v>4</v>
      </c>
      <c r="I37" s="26">
        <f t="shared" si="1"/>
        <v>8</v>
      </c>
      <c r="J37" s="2" t="s">
        <v>535</v>
      </c>
      <c r="K37" s="2">
        <v>19</v>
      </c>
      <c r="L37" s="2">
        <v>2</v>
      </c>
    </row>
    <row r="38" spans="1:13" ht="12.5">
      <c r="A38" s="2" t="s">
        <v>532</v>
      </c>
      <c r="B38" s="2">
        <v>50</v>
      </c>
      <c r="C38" s="2">
        <v>4</v>
      </c>
      <c r="E38" s="30" t="s">
        <v>338</v>
      </c>
      <c r="F38" s="31">
        <v>37</v>
      </c>
      <c r="G38" s="29">
        <f t="shared" si="0"/>
        <v>3</v>
      </c>
      <c r="H38" s="29">
        <f t="shared" si="2"/>
        <v>2</v>
      </c>
      <c r="I38" s="26">
        <f t="shared" si="1"/>
        <v>5</v>
      </c>
      <c r="J38" s="2" t="s">
        <v>535</v>
      </c>
      <c r="K38" s="2">
        <v>20</v>
      </c>
      <c r="L38" s="2">
        <v>4.5</v>
      </c>
    </row>
    <row r="39" spans="1:13" ht="12.5">
      <c r="A39" s="2" t="s">
        <v>532</v>
      </c>
      <c r="B39" s="2">
        <v>47</v>
      </c>
      <c r="C39" s="2">
        <v>1.5</v>
      </c>
      <c r="E39" s="30" t="s">
        <v>540</v>
      </c>
      <c r="F39" s="31">
        <v>38</v>
      </c>
      <c r="G39" s="29">
        <f t="shared" si="0"/>
        <v>4</v>
      </c>
      <c r="H39" s="29">
        <f t="shared" si="2"/>
        <v>2</v>
      </c>
      <c r="I39" s="26">
        <f t="shared" si="1"/>
        <v>6</v>
      </c>
      <c r="J39" s="2" t="s">
        <v>535</v>
      </c>
      <c r="K39" s="2">
        <v>40</v>
      </c>
      <c r="L39" s="2">
        <v>2</v>
      </c>
    </row>
    <row r="40" spans="1:13" ht="12.5">
      <c r="A40" s="2" t="s">
        <v>532</v>
      </c>
      <c r="B40" s="2">
        <v>63</v>
      </c>
      <c r="C40" s="2">
        <v>3.5</v>
      </c>
      <c r="E40" s="30" t="s">
        <v>541</v>
      </c>
      <c r="F40" s="31">
        <v>39</v>
      </c>
      <c r="G40" s="29">
        <f t="shared" si="0"/>
        <v>1</v>
      </c>
      <c r="H40" s="29">
        <f t="shared" si="2"/>
        <v>4</v>
      </c>
      <c r="I40" s="26">
        <f t="shared" si="1"/>
        <v>5</v>
      </c>
      <c r="J40" s="2" t="s">
        <v>535</v>
      </c>
      <c r="K40" s="2">
        <v>48</v>
      </c>
      <c r="L40" s="2">
        <v>3</v>
      </c>
    </row>
    <row r="41" spans="1:13" ht="12.5">
      <c r="A41" s="2" t="s">
        <v>532</v>
      </c>
      <c r="B41" s="2">
        <v>64</v>
      </c>
      <c r="C41" s="2">
        <v>3</v>
      </c>
      <c r="E41" s="30" t="s">
        <v>349</v>
      </c>
      <c r="F41" s="31">
        <v>40</v>
      </c>
      <c r="G41" s="29">
        <f t="shared" si="0"/>
        <v>3</v>
      </c>
      <c r="H41" s="29">
        <f t="shared" si="2"/>
        <v>4</v>
      </c>
      <c r="I41" s="26">
        <f t="shared" si="1"/>
        <v>7</v>
      </c>
      <c r="J41" s="2" t="s">
        <v>535</v>
      </c>
      <c r="K41" s="2">
        <v>49</v>
      </c>
      <c r="L41" s="2">
        <v>1.5</v>
      </c>
    </row>
    <row r="42" spans="1:13" ht="12.5">
      <c r="A42" s="2" t="s">
        <v>542</v>
      </c>
      <c r="B42" s="2">
        <v>87</v>
      </c>
      <c r="C42" s="2">
        <v>3.5</v>
      </c>
      <c r="D42" s="2" t="s">
        <v>543</v>
      </c>
      <c r="E42" s="30" t="s">
        <v>352</v>
      </c>
      <c r="F42" s="31">
        <v>41</v>
      </c>
      <c r="G42" s="29">
        <f t="shared" si="0"/>
        <v>2</v>
      </c>
      <c r="H42" s="29">
        <f t="shared" si="2"/>
        <v>4</v>
      </c>
      <c r="I42" s="26">
        <f t="shared" si="1"/>
        <v>6</v>
      </c>
      <c r="J42" s="2" t="s">
        <v>544</v>
      </c>
      <c r="K42" s="2">
        <v>44</v>
      </c>
      <c r="L42" s="2">
        <v>4</v>
      </c>
      <c r="M42" s="2" t="s">
        <v>545</v>
      </c>
    </row>
    <row r="43" spans="1:13" ht="12.5">
      <c r="A43" s="2" t="s">
        <v>542</v>
      </c>
      <c r="B43" s="2">
        <v>88</v>
      </c>
      <c r="C43" s="2">
        <v>4</v>
      </c>
      <c r="E43" s="30" t="s">
        <v>546</v>
      </c>
      <c r="F43" s="31">
        <v>42</v>
      </c>
      <c r="G43" s="29">
        <f t="shared" si="0"/>
        <v>2</v>
      </c>
      <c r="H43" s="29">
        <f t="shared" si="2"/>
        <v>2</v>
      </c>
      <c r="I43" s="26">
        <f t="shared" si="1"/>
        <v>4</v>
      </c>
      <c r="J43" s="2" t="s">
        <v>544</v>
      </c>
      <c r="K43" s="2">
        <v>45</v>
      </c>
      <c r="L43" s="2">
        <v>5</v>
      </c>
    </row>
    <row r="44" spans="1:13" ht="12.5">
      <c r="A44" s="2" t="s">
        <v>542</v>
      </c>
      <c r="B44" s="2">
        <v>89</v>
      </c>
      <c r="C44" s="2">
        <v>4</v>
      </c>
      <c r="E44" s="30" t="s">
        <v>547</v>
      </c>
      <c r="F44" s="31">
        <v>43</v>
      </c>
      <c r="G44" s="29">
        <f t="shared" si="0"/>
        <v>4</v>
      </c>
      <c r="H44" s="29">
        <f t="shared" si="2"/>
        <v>1</v>
      </c>
      <c r="I44" s="26">
        <f t="shared" si="1"/>
        <v>5</v>
      </c>
      <c r="J44" s="2" t="s">
        <v>544</v>
      </c>
      <c r="K44" s="2">
        <v>46</v>
      </c>
      <c r="L44" s="2">
        <v>3</v>
      </c>
    </row>
    <row r="45" spans="1:13" ht="12.5">
      <c r="A45" s="2" t="s">
        <v>542</v>
      </c>
      <c r="B45" s="2">
        <v>90</v>
      </c>
      <c r="C45" s="2">
        <v>5</v>
      </c>
      <c r="E45" s="30" t="s">
        <v>363</v>
      </c>
      <c r="F45" s="31">
        <v>44</v>
      </c>
      <c r="G45" s="29">
        <f t="shared" si="0"/>
        <v>5</v>
      </c>
      <c r="H45" s="29">
        <f t="shared" si="2"/>
        <v>3</v>
      </c>
      <c r="I45" s="26">
        <f t="shared" si="1"/>
        <v>8</v>
      </c>
      <c r="J45" s="2" t="s">
        <v>544</v>
      </c>
      <c r="K45" s="2">
        <v>47</v>
      </c>
      <c r="L45" s="2">
        <v>1.5</v>
      </c>
    </row>
    <row r="46" spans="1:13" ht="12.5">
      <c r="A46" s="2" t="s">
        <v>542</v>
      </c>
      <c r="B46" s="2">
        <v>94</v>
      </c>
      <c r="C46" s="2">
        <v>3</v>
      </c>
      <c r="E46" s="30" t="s">
        <v>366</v>
      </c>
      <c r="F46" s="31">
        <v>45</v>
      </c>
      <c r="G46" s="29">
        <f t="shared" si="0"/>
        <v>4</v>
      </c>
      <c r="H46" s="29">
        <f t="shared" si="2"/>
        <v>8</v>
      </c>
      <c r="I46" s="26">
        <f t="shared" si="1"/>
        <v>12</v>
      </c>
      <c r="J46" s="2" t="s">
        <v>544</v>
      </c>
      <c r="K46" s="2">
        <v>48</v>
      </c>
      <c r="L46" s="2">
        <v>4.5</v>
      </c>
    </row>
    <row r="47" spans="1:13" ht="12.5">
      <c r="A47" s="2" t="s">
        <v>542</v>
      </c>
      <c r="B47" s="2">
        <v>96</v>
      </c>
      <c r="C47" s="2">
        <v>2.5</v>
      </c>
      <c r="E47" s="30" t="s">
        <v>548</v>
      </c>
      <c r="F47" s="31">
        <v>46</v>
      </c>
      <c r="G47" s="29">
        <f t="shared" si="0"/>
        <v>3</v>
      </c>
      <c r="H47" s="29">
        <f t="shared" si="2"/>
        <v>5</v>
      </c>
      <c r="I47" s="26">
        <f t="shared" si="1"/>
        <v>8</v>
      </c>
      <c r="J47" s="2" t="s">
        <v>544</v>
      </c>
      <c r="K47" s="2">
        <v>49</v>
      </c>
      <c r="L47" s="2">
        <v>2</v>
      </c>
    </row>
    <row r="48" spans="1:13" ht="12.5">
      <c r="A48" s="2" t="s">
        <v>542</v>
      </c>
      <c r="B48" s="2">
        <v>93</v>
      </c>
      <c r="C48" s="2">
        <v>3</v>
      </c>
      <c r="E48" s="30" t="s">
        <v>549</v>
      </c>
      <c r="F48" s="31">
        <v>47</v>
      </c>
      <c r="G48" s="29">
        <f t="shared" si="0"/>
        <v>3</v>
      </c>
      <c r="H48" s="29">
        <f t="shared" si="2"/>
        <v>3</v>
      </c>
      <c r="I48" s="26">
        <f t="shared" si="1"/>
        <v>6</v>
      </c>
      <c r="J48" s="2" t="s">
        <v>544</v>
      </c>
      <c r="K48" s="2">
        <v>50</v>
      </c>
      <c r="L48" s="2">
        <v>5</v>
      </c>
    </row>
    <row r="49" spans="1:13" ht="12.5">
      <c r="A49" s="2" t="s">
        <v>542</v>
      </c>
      <c r="B49" s="2">
        <v>52</v>
      </c>
      <c r="C49" s="2">
        <v>3</v>
      </c>
      <c r="E49" s="30" t="s">
        <v>550</v>
      </c>
      <c r="F49" s="31">
        <v>48</v>
      </c>
      <c r="G49" s="29">
        <f t="shared" si="0"/>
        <v>4</v>
      </c>
      <c r="H49" s="29">
        <f t="shared" si="2"/>
        <v>4</v>
      </c>
      <c r="I49" s="26">
        <f t="shared" si="1"/>
        <v>8</v>
      </c>
      <c r="J49" s="2" t="s">
        <v>544</v>
      </c>
      <c r="K49" s="2">
        <v>51</v>
      </c>
      <c r="L49" s="2">
        <v>4</v>
      </c>
    </row>
    <row r="50" spans="1:13" ht="12.5">
      <c r="A50" s="2" t="s">
        <v>542</v>
      </c>
      <c r="B50" s="2">
        <v>43</v>
      </c>
      <c r="C50" s="2">
        <v>3.5</v>
      </c>
      <c r="E50" s="30" t="s">
        <v>551</v>
      </c>
      <c r="F50" s="31">
        <v>49</v>
      </c>
      <c r="G50" s="29">
        <f t="shared" si="0"/>
        <v>2</v>
      </c>
      <c r="H50" s="29">
        <f t="shared" si="2"/>
        <v>4</v>
      </c>
      <c r="I50" s="26">
        <f t="shared" si="1"/>
        <v>6</v>
      </c>
      <c r="J50" s="2" t="s">
        <v>544</v>
      </c>
      <c r="K50" s="2">
        <v>53</v>
      </c>
      <c r="L50" s="2">
        <v>3.5</v>
      </c>
    </row>
    <row r="51" spans="1:13" ht="12.5">
      <c r="A51" s="2" t="s">
        <v>542</v>
      </c>
      <c r="B51" s="2">
        <v>42</v>
      </c>
      <c r="C51" s="2">
        <v>2</v>
      </c>
      <c r="E51" s="30" t="s">
        <v>552</v>
      </c>
      <c r="F51" s="31">
        <v>50</v>
      </c>
      <c r="G51" s="29">
        <f t="shared" si="0"/>
        <v>3</v>
      </c>
      <c r="H51" s="29">
        <f t="shared" si="2"/>
        <v>3</v>
      </c>
      <c r="I51" s="26">
        <f t="shared" si="1"/>
        <v>6</v>
      </c>
      <c r="J51" s="2" t="s">
        <v>544</v>
      </c>
      <c r="K51" s="2">
        <v>57</v>
      </c>
      <c r="L51" s="2">
        <v>3</v>
      </c>
    </row>
    <row r="52" spans="1:13" ht="12.5">
      <c r="A52" s="2" t="s">
        <v>553</v>
      </c>
      <c r="B52" s="2">
        <v>67</v>
      </c>
      <c r="C52" s="2">
        <v>3.5</v>
      </c>
      <c r="D52" s="2" t="s">
        <v>554</v>
      </c>
      <c r="E52" s="30" t="s">
        <v>381</v>
      </c>
      <c r="F52" s="31">
        <v>51</v>
      </c>
      <c r="G52" s="29">
        <f t="shared" si="0"/>
        <v>4</v>
      </c>
      <c r="H52" s="29">
        <f t="shared" si="2"/>
        <v>4</v>
      </c>
      <c r="I52" s="26">
        <f t="shared" si="1"/>
        <v>8</v>
      </c>
      <c r="J52" s="2" t="s">
        <v>555</v>
      </c>
      <c r="K52" s="2">
        <v>61</v>
      </c>
      <c r="L52" s="2">
        <v>1.5</v>
      </c>
      <c r="M52" s="2" t="s">
        <v>556</v>
      </c>
    </row>
    <row r="53" spans="1:13" ht="12.5">
      <c r="A53" s="2" t="s">
        <v>553</v>
      </c>
      <c r="B53" s="2">
        <v>64</v>
      </c>
      <c r="C53" s="2">
        <v>4</v>
      </c>
      <c r="E53" s="30" t="s">
        <v>383</v>
      </c>
      <c r="F53" s="31">
        <v>52</v>
      </c>
      <c r="G53" s="29">
        <f t="shared" si="0"/>
        <v>2</v>
      </c>
      <c r="H53" s="29">
        <f t="shared" si="2"/>
        <v>3</v>
      </c>
      <c r="I53" s="26">
        <f t="shared" si="1"/>
        <v>5</v>
      </c>
      <c r="J53" s="2" t="s">
        <v>555</v>
      </c>
      <c r="K53" s="2">
        <v>78</v>
      </c>
      <c r="L53" s="2">
        <v>4.5</v>
      </c>
    </row>
    <row r="54" spans="1:13" ht="12.5">
      <c r="A54" s="2" t="s">
        <v>553</v>
      </c>
      <c r="B54" s="2">
        <v>65</v>
      </c>
      <c r="C54" s="2">
        <v>3.5</v>
      </c>
      <c r="E54" s="30" t="s">
        <v>386</v>
      </c>
      <c r="F54" s="31">
        <v>53</v>
      </c>
      <c r="G54" s="29">
        <f t="shared" si="0"/>
        <v>2</v>
      </c>
      <c r="H54" s="29">
        <f t="shared" si="2"/>
        <v>5</v>
      </c>
      <c r="I54" s="26">
        <f t="shared" si="1"/>
        <v>7</v>
      </c>
      <c r="J54" s="2" t="s">
        <v>555</v>
      </c>
      <c r="K54" s="2">
        <v>79</v>
      </c>
      <c r="L54" s="2">
        <v>2</v>
      </c>
    </row>
    <row r="55" spans="1:13" ht="12.5">
      <c r="A55" s="2" t="s">
        <v>553</v>
      </c>
      <c r="B55" s="2">
        <v>66</v>
      </c>
      <c r="C55" s="2">
        <v>4</v>
      </c>
      <c r="E55" s="30" t="s">
        <v>388</v>
      </c>
      <c r="F55" s="31">
        <v>54</v>
      </c>
      <c r="G55" s="29">
        <f t="shared" si="0"/>
        <v>4</v>
      </c>
      <c r="H55" s="29">
        <f t="shared" si="2"/>
        <v>3</v>
      </c>
      <c r="I55" s="26">
        <f t="shared" si="1"/>
        <v>7</v>
      </c>
      <c r="J55" s="2" t="s">
        <v>555</v>
      </c>
      <c r="K55" s="2">
        <v>80</v>
      </c>
      <c r="L55" s="2">
        <v>5</v>
      </c>
    </row>
    <row r="56" spans="1:13" ht="12.5">
      <c r="A56" s="2" t="s">
        <v>553</v>
      </c>
      <c r="B56" s="2">
        <v>71</v>
      </c>
      <c r="C56" s="2">
        <v>2.5</v>
      </c>
      <c r="E56" s="30" t="s">
        <v>557</v>
      </c>
      <c r="F56" s="31">
        <v>55</v>
      </c>
      <c r="G56" s="29">
        <f t="shared" si="0"/>
        <v>3</v>
      </c>
      <c r="H56" s="29">
        <f t="shared" si="2"/>
        <v>5</v>
      </c>
      <c r="I56" s="26">
        <f t="shared" si="1"/>
        <v>8</v>
      </c>
      <c r="J56" s="2" t="s">
        <v>555</v>
      </c>
      <c r="K56" s="2">
        <v>81</v>
      </c>
      <c r="L56" s="2">
        <v>3</v>
      </c>
    </row>
    <row r="57" spans="1:13" ht="12.5">
      <c r="A57" s="2" t="s">
        <v>553</v>
      </c>
      <c r="B57" s="2">
        <v>70</v>
      </c>
      <c r="C57" s="2">
        <v>1.5</v>
      </c>
      <c r="E57" s="30" t="s">
        <v>396</v>
      </c>
      <c r="F57" s="31">
        <v>56</v>
      </c>
      <c r="G57" s="29">
        <f t="shared" si="0"/>
        <v>2</v>
      </c>
      <c r="H57" s="29">
        <f t="shared" si="2"/>
        <v>4</v>
      </c>
      <c r="I57" s="26">
        <f t="shared" si="1"/>
        <v>6</v>
      </c>
      <c r="J57" s="2" t="s">
        <v>555</v>
      </c>
      <c r="K57" s="2">
        <v>82</v>
      </c>
      <c r="L57" s="2">
        <v>2.5</v>
      </c>
    </row>
    <row r="58" spans="1:13" ht="12.5">
      <c r="A58" s="2" t="s">
        <v>553</v>
      </c>
      <c r="B58" s="2">
        <v>61</v>
      </c>
      <c r="C58" s="2">
        <v>4</v>
      </c>
      <c r="E58" s="30" t="s">
        <v>558</v>
      </c>
      <c r="F58" s="31">
        <v>57</v>
      </c>
      <c r="G58" s="29">
        <f t="shared" si="0"/>
        <v>1</v>
      </c>
      <c r="H58" s="29">
        <f t="shared" si="2"/>
        <v>7</v>
      </c>
      <c r="I58" s="26">
        <f t="shared" si="1"/>
        <v>8</v>
      </c>
      <c r="J58" s="2" t="s">
        <v>555</v>
      </c>
      <c r="K58" s="2">
        <v>83</v>
      </c>
      <c r="L58" s="2">
        <v>5</v>
      </c>
    </row>
    <row r="59" spans="1:13" ht="12.5">
      <c r="A59" s="2" t="s">
        <v>553</v>
      </c>
      <c r="B59" s="2">
        <v>58</v>
      </c>
      <c r="C59" s="2">
        <v>4</v>
      </c>
      <c r="E59" s="30" t="s">
        <v>403</v>
      </c>
      <c r="F59" s="31">
        <v>58</v>
      </c>
      <c r="G59" s="29">
        <f t="shared" si="0"/>
        <v>4</v>
      </c>
      <c r="H59" s="29">
        <f t="shared" si="2"/>
        <v>2</v>
      </c>
      <c r="I59" s="26">
        <f t="shared" si="1"/>
        <v>6</v>
      </c>
      <c r="J59" s="2" t="s">
        <v>555</v>
      </c>
      <c r="K59" s="2">
        <v>84</v>
      </c>
      <c r="L59" s="2">
        <v>2</v>
      </c>
    </row>
    <row r="60" spans="1:13" ht="12.5">
      <c r="A60" s="2" t="s">
        <v>553</v>
      </c>
      <c r="B60" s="2">
        <v>59</v>
      </c>
      <c r="C60" s="2">
        <v>3.5</v>
      </c>
      <c r="E60" s="30" t="s">
        <v>407</v>
      </c>
      <c r="F60" s="31">
        <v>59</v>
      </c>
      <c r="G60" s="29">
        <f t="shared" si="0"/>
        <v>3</v>
      </c>
      <c r="H60" s="29">
        <f t="shared" si="2"/>
        <v>5</v>
      </c>
      <c r="I60" s="26">
        <f t="shared" si="1"/>
        <v>8</v>
      </c>
      <c r="J60" s="2" t="s">
        <v>555</v>
      </c>
      <c r="K60" s="2">
        <v>85</v>
      </c>
      <c r="L60" s="2">
        <v>1.5</v>
      </c>
    </row>
    <row r="61" spans="1:13" ht="12.5">
      <c r="A61" s="2" t="s">
        <v>553</v>
      </c>
      <c r="B61" s="2">
        <v>44</v>
      </c>
      <c r="C61" s="2">
        <v>4</v>
      </c>
      <c r="E61" s="30" t="s">
        <v>411</v>
      </c>
      <c r="F61" s="31">
        <v>60</v>
      </c>
      <c r="G61" s="29">
        <f t="shared" si="0"/>
        <v>4</v>
      </c>
      <c r="H61" s="29">
        <f t="shared" si="2"/>
        <v>4</v>
      </c>
      <c r="I61" s="26">
        <f t="shared" si="1"/>
        <v>8</v>
      </c>
      <c r="J61" s="2" t="s">
        <v>555</v>
      </c>
      <c r="K61" s="2">
        <v>86</v>
      </c>
      <c r="L61" s="2">
        <v>2</v>
      </c>
    </row>
    <row r="62" spans="1:13" ht="12.5">
      <c r="A62" s="2" t="s">
        <v>559</v>
      </c>
      <c r="B62" s="2">
        <v>76</v>
      </c>
      <c r="C62" s="2">
        <v>3</v>
      </c>
      <c r="D62" s="2" t="s">
        <v>560</v>
      </c>
      <c r="E62" s="30" t="s">
        <v>413</v>
      </c>
      <c r="F62" s="31">
        <v>61</v>
      </c>
      <c r="G62" s="29">
        <f t="shared" si="0"/>
        <v>1</v>
      </c>
      <c r="H62" s="29">
        <f t="shared" si="2"/>
        <v>3</v>
      </c>
      <c r="I62" s="26">
        <f t="shared" si="1"/>
        <v>4</v>
      </c>
      <c r="J62" s="2" t="s">
        <v>561</v>
      </c>
      <c r="K62" s="2">
        <v>88</v>
      </c>
      <c r="L62" s="2">
        <v>4.5</v>
      </c>
      <c r="M62" s="2" t="s">
        <v>562</v>
      </c>
    </row>
    <row r="63" spans="1:13" ht="12.5">
      <c r="A63" s="2" t="s">
        <v>559</v>
      </c>
      <c r="B63" s="2">
        <v>77</v>
      </c>
      <c r="C63" s="2">
        <v>3.5</v>
      </c>
      <c r="E63" s="30" t="s">
        <v>563</v>
      </c>
      <c r="F63" s="31">
        <v>62</v>
      </c>
      <c r="G63" s="29">
        <f t="shared" si="0"/>
        <v>3</v>
      </c>
      <c r="H63" s="29">
        <f t="shared" si="2"/>
        <v>3</v>
      </c>
      <c r="I63" s="26">
        <f t="shared" si="1"/>
        <v>6</v>
      </c>
      <c r="J63" s="2" t="s">
        <v>561</v>
      </c>
      <c r="K63" s="2">
        <v>89</v>
      </c>
      <c r="L63" s="2">
        <v>5</v>
      </c>
    </row>
    <row r="64" spans="1:13" ht="12.5">
      <c r="A64" s="2" t="s">
        <v>559</v>
      </c>
      <c r="B64" s="2">
        <v>83</v>
      </c>
      <c r="C64" s="2">
        <v>4</v>
      </c>
      <c r="E64" s="30" t="s">
        <v>564</v>
      </c>
      <c r="F64" s="31">
        <v>63</v>
      </c>
      <c r="G64" s="29">
        <f t="shared" si="0"/>
        <v>4</v>
      </c>
      <c r="H64" s="29">
        <f t="shared" si="2"/>
        <v>3</v>
      </c>
      <c r="I64" s="26">
        <f t="shared" si="1"/>
        <v>7</v>
      </c>
      <c r="J64" s="2" t="s">
        <v>561</v>
      </c>
      <c r="K64" s="2">
        <v>90</v>
      </c>
      <c r="L64" s="2">
        <v>4</v>
      </c>
    </row>
    <row r="65" spans="1:13" ht="12.5">
      <c r="A65" s="2" t="s">
        <v>559</v>
      </c>
      <c r="B65" s="2">
        <v>84</v>
      </c>
      <c r="C65" s="2">
        <v>4</v>
      </c>
      <c r="E65" s="30" t="s">
        <v>565</v>
      </c>
      <c r="F65" s="31">
        <v>64</v>
      </c>
      <c r="G65" s="29">
        <f t="shared" si="0"/>
        <v>4</v>
      </c>
      <c r="H65" s="29">
        <f t="shared" si="2"/>
        <v>1</v>
      </c>
      <c r="I65" s="26">
        <f t="shared" si="1"/>
        <v>5</v>
      </c>
      <c r="J65" s="2" t="s">
        <v>561</v>
      </c>
      <c r="K65" s="2">
        <v>92</v>
      </c>
      <c r="L65" s="2">
        <v>4.5</v>
      </c>
    </row>
    <row r="66" spans="1:13" ht="12.5">
      <c r="A66" s="2" t="s">
        <v>559</v>
      </c>
      <c r="B66" s="2">
        <v>94</v>
      </c>
      <c r="C66" s="2">
        <v>3.5</v>
      </c>
      <c r="E66" s="30" t="s">
        <v>566</v>
      </c>
      <c r="F66" s="31">
        <v>65</v>
      </c>
      <c r="G66" s="29">
        <f t="shared" si="0"/>
        <v>4</v>
      </c>
      <c r="H66" s="29">
        <f t="shared" si="2"/>
        <v>1</v>
      </c>
      <c r="I66" s="26">
        <f t="shared" si="1"/>
        <v>5</v>
      </c>
      <c r="J66" s="2" t="s">
        <v>561</v>
      </c>
      <c r="K66" s="2">
        <v>94</v>
      </c>
      <c r="L66" s="2">
        <v>3.5</v>
      </c>
    </row>
    <row r="67" spans="1:13" ht="12.5">
      <c r="A67" s="2" t="s">
        <v>559</v>
      </c>
      <c r="B67" s="2">
        <v>95</v>
      </c>
      <c r="C67" s="2">
        <v>4</v>
      </c>
      <c r="E67" s="30" t="s">
        <v>567</v>
      </c>
      <c r="F67" s="31">
        <v>66</v>
      </c>
      <c r="G67" s="29">
        <f t="shared" si="0"/>
        <v>2</v>
      </c>
      <c r="H67" s="29">
        <f t="shared" si="2"/>
        <v>2</v>
      </c>
      <c r="I67" s="26">
        <f t="shared" si="1"/>
        <v>4</v>
      </c>
      <c r="J67" s="2" t="s">
        <v>561</v>
      </c>
      <c r="K67" s="2">
        <v>95</v>
      </c>
      <c r="L67" s="2">
        <v>3.5</v>
      </c>
    </row>
    <row r="68" spans="1:13" ht="12.5">
      <c r="A68" s="2" t="s">
        <v>559</v>
      </c>
      <c r="B68" s="2">
        <v>62</v>
      </c>
      <c r="C68" s="2">
        <v>2</v>
      </c>
      <c r="E68" s="30" t="s">
        <v>568</v>
      </c>
      <c r="F68" s="31">
        <v>67</v>
      </c>
      <c r="G68" s="29">
        <f t="shared" si="0"/>
        <v>2</v>
      </c>
      <c r="H68" s="29">
        <f t="shared" si="2"/>
        <v>2</v>
      </c>
      <c r="I68" s="26">
        <f t="shared" si="1"/>
        <v>4</v>
      </c>
      <c r="J68" s="2" t="s">
        <v>561</v>
      </c>
      <c r="K68" s="2">
        <v>9</v>
      </c>
      <c r="L68" s="2">
        <v>2</v>
      </c>
    </row>
    <row r="69" spans="1:13" ht="12.5">
      <c r="A69" s="2" t="s">
        <v>559</v>
      </c>
      <c r="B69" s="2">
        <v>56</v>
      </c>
      <c r="C69" s="2">
        <v>1</v>
      </c>
      <c r="E69" s="30" t="s">
        <v>430</v>
      </c>
      <c r="F69" s="31">
        <v>68</v>
      </c>
      <c r="G69" s="29">
        <f t="shared" si="0"/>
        <v>2</v>
      </c>
      <c r="H69" s="29">
        <f t="shared" si="2"/>
        <v>2</v>
      </c>
      <c r="I69" s="26">
        <f t="shared" si="1"/>
        <v>4</v>
      </c>
      <c r="J69" s="2" t="s">
        <v>561</v>
      </c>
      <c r="K69" s="2">
        <v>53</v>
      </c>
      <c r="L69" s="2">
        <v>3</v>
      </c>
    </row>
    <row r="70" spans="1:13" ht="12.5">
      <c r="A70" s="2" t="s">
        <v>559</v>
      </c>
      <c r="B70" s="2">
        <v>48</v>
      </c>
      <c r="C70" s="2">
        <v>3</v>
      </c>
      <c r="E70" s="30" t="s">
        <v>433</v>
      </c>
      <c r="F70" s="31">
        <v>69</v>
      </c>
      <c r="G70" s="29">
        <f t="shared" si="0"/>
        <v>2</v>
      </c>
      <c r="H70" s="29">
        <f t="shared" si="2"/>
        <v>2</v>
      </c>
      <c r="I70" s="26">
        <f t="shared" si="1"/>
        <v>4</v>
      </c>
      <c r="J70" s="2" t="s">
        <v>561</v>
      </c>
      <c r="K70" s="2">
        <v>56</v>
      </c>
      <c r="L70" s="2">
        <v>1.5</v>
      </c>
    </row>
    <row r="71" spans="1:13" ht="12.5">
      <c r="A71" s="2" t="s">
        <v>559</v>
      </c>
      <c r="B71" s="2">
        <v>33</v>
      </c>
      <c r="C71" s="2">
        <v>3</v>
      </c>
      <c r="E71" s="30" t="s">
        <v>436</v>
      </c>
      <c r="F71" s="31">
        <v>70</v>
      </c>
      <c r="G71" s="29">
        <f t="shared" si="0"/>
        <v>2</v>
      </c>
      <c r="H71" s="29">
        <f t="shared" si="2"/>
        <v>2</v>
      </c>
      <c r="I71" s="26">
        <f t="shared" si="1"/>
        <v>4</v>
      </c>
      <c r="J71" s="2" t="s">
        <v>561</v>
      </c>
      <c r="K71" s="2">
        <v>59</v>
      </c>
      <c r="L71" s="2">
        <v>2</v>
      </c>
    </row>
    <row r="72" spans="1:13" ht="12.5">
      <c r="A72" s="2" t="s">
        <v>569</v>
      </c>
      <c r="B72" s="2">
        <v>10</v>
      </c>
      <c r="C72" s="2">
        <v>2.5</v>
      </c>
      <c r="D72" s="2" t="s">
        <v>570</v>
      </c>
      <c r="E72" s="30" t="s">
        <v>571</v>
      </c>
      <c r="F72" s="31">
        <v>71</v>
      </c>
      <c r="G72" s="29">
        <f t="shared" si="0"/>
        <v>2</v>
      </c>
      <c r="H72" s="29">
        <f t="shared" si="2"/>
        <v>2</v>
      </c>
      <c r="I72" s="26">
        <f t="shared" si="1"/>
        <v>4</v>
      </c>
      <c r="J72" s="2" t="s">
        <v>572</v>
      </c>
      <c r="K72" s="2">
        <v>45</v>
      </c>
      <c r="L72" s="2">
        <v>1.5</v>
      </c>
      <c r="M72" s="2" t="s">
        <v>573</v>
      </c>
    </row>
    <row r="73" spans="1:13" ht="12.5">
      <c r="A73" s="2" t="s">
        <v>569</v>
      </c>
      <c r="B73" s="2">
        <v>12</v>
      </c>
      <c r="C73" s="2">
        <v>3.5</v>
      </c>
      <c r="E73" s="30" t="s">
        <v>574</v>
      </c>
      <c r="F73" s="31">
        <v>72</v>
      </c>
      <c r="G73" s="29">
        <f t="shared" si="0"/>
        <v>3</v>
      </c>
      <c r="H73" s="29">
        <f t="shared" si="2"/>
        <v>1</v>
      </c>
      <c r="I73" s="26">
        <f t="shared" si="1"/>
        <v>4</v>
      </c>
      <c r="J73" s="2" t="s">
        <v>572</v>
      </c>
      <c r="K73" s="2">
        <v>55</v>
      </c>
      <c r="L73" s="2">
        <v>3</v>
      </c>
    </row>
    <row r="74" spans="1:13" ht="12.5">
      <c r="A74" s="2" t="s">
        <v>569</v>
      </c>
      <c r="B74" s="2">
        <v>16</v>
      </c>
      <c r="C74" s="2">
        <v>3.5</v>
      </c>
      <c r="E74" s="30" t="s">
        <v>575</v>
      </c>
      <c r="F74" s="31">
        <v>73</v>
      </c>
      <c r="G74" s="29">
        <f t="shared" si="0"/>
        <v>3</v>
      </c>
      <c r="H74" s="29">
        <f t="shared" si="2"/>
        <v>2</v>
      </c>
      <c r="I74" s="26">
        <f t="shared" si="1"/>
        <v>5</v>
      </c>
      <c r="J74" s="2" t="s">
        <v>572</v>
      </c>
      <c r="K74" s="2">
        <v>56</v>
      </c>
      <c r="L74" s="2">
        <v>3.5</v>
      </c>
    </row>
    <row r="75" spans="1:13" ht="12.5">
      <c r="A75" s="2" t="s">
        <v>569</v>
      </c>
      <c r="B75" s="2">
        <v>26</v>
      </c>
      <c r="C75" s="2">
        <v>1.5</v>
      </c>
      <c r="E75" s="30" t="s">
        <v>576</v>
      </c>
      <c r="F75" s="31">
        <v>74</v>
      </c>
      <c r="G75" s="29">
        <f t="shared" si="0"/>
        <v>3</v>
      </c>
      <c r="H75" s="29">
        <f t="shared" si="2"/>
        <v>2</v>
      </c>
      <c r="I75" s="26">
        <f t="shared" si="1"/>
        <v>5</v>
      </c>
      <c r="J75" s="2" t="s">
        <v>572</v>
      </c>
      <c r="K75" s="2">
        <v>57</v>
      </c>
      <c r="L75" s="2">
        <v>5</v>
      </c>
    </row>
    <row r="76" spans="1:13" ht="12.5">
      <c r="A76" s="2" t="s">
        <v>569</v>
      </c>
      <c r="B76" s="2">
        <v>20</v>
      </c>
      <c r="C76" s="2">
        <v>4</v>
      </c>
      <c r="E76" s="30" t="s">
        <v>577</v>
      </c>
      <c r="F76" s="31">
        <v>75</v>
      </c>
      <c r="G76" s="29">
        <f t="shared" si="0"/>
        <v>3</v>
      </c>
      <c r="H76" s="29">
        <f t="shared" si="2"/>
        <v>3</v>
      </c>
      <c r="I76" s="26">
        <f t="shared" si="1"/>
        <v>6</v>
      </c>
      <c r="J76" s="2" t="s">
        <v>572</v>
      </c>
      <c r="K76" s="2">
        <v>59</v>
      </c>
      <c r="L76" s="2">
        <v>4</v>
      </c>
    </row>
    <row r="77" spans="1:13" ht="12.5">
      <c r="A77" s="2" t="s">
        <v>569</v>
      </c>
      <c r="B77" s="2">
        <v>31</v>
      </c>
      <c r="C77" s="2">
        <v>4</v>
      </c>
      <c r="E77" s="30" t="s">
        <v>578</v>
      </c>
      <c r="F77" s="31">
        <v>76</v>
      </c>
      <c r="G77" s="29">
        <f t="shared" si="0"/>
        <v>4</v>
      </c>
      <c r="H77" s="29">
        <f t="shared" si="2"/>
        <v>2</v>
      </c>
      <c r="I77" s="26">
        <f t="shared" si="1"/>
        <v>6</v>
      </c>
      <c r="J77" s="2" t="s">
        <v>572</v>
      </c>
      <c r="K77" s="2">
        <v>60</v>
      </c>
      <c r="L77" s="2">
        <v>3</v>
      </c>
    </row>
    <row r="78" spans="1:13" ht="12.5">
      <c r="A78" s="2" t="s">
        <v>569</v>
      </c>
      <c r="B78" s="2">
        <v>18</v>
      </c>
      <c r="C78" s="2">
        <v>3.5</v>
      </c>
      <c r="E78" s="30" t="s">
        <v>579</v>
      </c>
      <c r="F78" s="31">
        <v>77</v>
      </c>
      <c r="G78" s="29">
        <f t="shared" si="0"/>
        <v>4</v>
      </c>
      <c r="H78" s="29">
        <f t="shared" si="2"/>
        <v>2</v>
      </c>
      <c r="I78" s="26">
        <f t="shared" si="1"/>
        <v>6</v>
      </c>
      <c r="J78" s="2" t="s">
        <v>572</v>
      </c>
      <c r="K78" s="2">
        <v>61</v>
      </c>
      <c r="L78" s="2">
        <v>2</v>
      </c>
    </row>
    <row r="79" spans="1:13" ht="12.5">
      <c r="A79" s="2" t="s">
        <v>569</v>
      </c>
      <c r="B79" s="2">
        <v>79</v>
      </c>
      <c r="C79" s="2">
        <v>1.5</v>
      </c>
      <c r="E79" s="30" t="s">
        <v>580</v>
      </c>
      <c r="F79" s="31">
        <v>78</v>
      </c>
      <c r="G79" s="29">
        <f t="shared" si="0"/>
        <v>2</v>
      </c>
      <c r="H79" s="29">
        <f t="shared" si="2"/>
        <v>3</v>
      </c>
      <c r="I79" s="26">
        <f t="shared" si="1"/>
        <v>5</v>
      </c>
      <c r="J79" s="2" t="s">
        <v>572</v>
      </c>
      <c r="K79" s="2">
        <v>62</v>
      </c>
      <c r="L79" s="2">
        <v>5</v>
      </c>
    </row>
    <row r="80" spans="1:13" ht="12.5">
      <c r="A80" s="2" t="s">
        <v>569</v>
      </c>
      <c r="B80" s="2">
        <v>30</v>
      </c>
      <c r="C80" s="2">
        <v>4.5</v>
      </c>
      <c r="E80" s="30" t="s">
        <v>581</v>
      </c>
      <c r="F80" s="31">
        <v>79</v>
      </c>
      <c r="G80" s="29">
        <f t="shared" si="0"/>
        <v>1</v>
      </c>
      <c r="H80" s="29">
        <f t="shared" si="2"/>
        <v>3</v>
      </c>
      <c r="I80" s="26">
        <f t="shared" si="1"/>
        <v>4</v>
      </c>
      <c r="J80" s="2" t="s">
        <v>572</v>
      </c>
      <c r="K80" s="2">
        <v>73</v>
      </c>
      <c r="L80" s="2">
        <v>3.5</v>
      </c>
    </row>
    <row r="81" spans="1:13" ht="12.5">
      <c r="A81" s="2" t="s">
        <v>569</v>
      </c>
      <c r="B81" s="2">
        <v>29</v>
      </c>
      <c r="C81" s="2">
        <v>3.5</v>
      </c>
      <c r="E81" s="30" t="s">
        <v>467</v>
      </c>
      <c r="F81" s="31">
        <v>80</v>
      </c>
      <c r="G81" s="29">
        <f t="shared" si="0"/>
        <v>4</v>
      </c>
      <c r="H81" s="29">
        <f t="shared" si="2"/>
        <v>3</v>
      </c>
      <c r="I81" s="26">
        <f t="shared" si="1"/>
        <v>7</v>
      </c>
      <c r="J81" s="2" t="s">
        <v>572</v>
      </c>
      <c r="K81" s="2">
        <v>75</v>
      </c>
      <c r="L81" s="2">
        <v>4</v>
      </c>
    </row>
    <row r="82" spans="1:13" ht="12.5">
      <c r="A82" s="2" t="s">
        <v>582</v>
      </c>
      <c r="B82" s="2">
        <v>68</v>
      </c>
      <c r="C82" s="2">
        <v>5</v>
      </c>
      <c r="D82" s="2" t="s">
        <v>583</v>
      </c>
      <c r="E82" s="30" t="s">
        <v>584</v>
      </c>
      <c r="F82" s="31">
        <v>81</v>
      </c>
      <c r="G82" s="29">
        <f t="shared" si="0"/>
        <v>1</v>
      </c>
      <c r="H82" s="29">
        <f t="shared" si="2"/>
        <v>3</v>
      </c>
      <c r="I82" s="26">
        <f t="shared" si="1"/>
        <v>4</v>
      </c>
      <c r="J82" s="2" t="s">
        <v>585</v>
      </c>
      <c r="K82" s="2">
        <v>2</v>
      </c>
      <c r="L82" s="2">
        <v>2.5</v>
      </c>
      <c r="M82" s="2" t="s">
        <v>586</v>
      </c>
    </row>
    <row r="83" spans="1:13" ht="12.5">
      <c r="A83" s="2" t="s">
        <v>582</v>
      </c>
      <c r="B83" s="2">
        <v>35</v>
      </c>
      <c r="C83" s="2">
        <v>4</v>
      </c>
      <c r="E83" s="30" t="s">
        <v>587</v>
      </c>
      <c r="F83" s="31">
        <v>82</v>
      </c>
      <c r="G83" s="29">
        <f t="shared" si="0"/>
        <v>1</v>
      </c>
      <c r="H83" s="29">
        <f t="shared" si="2"/>
        <v>4</v>
      </c>
      <c r="I83" s="26">
        <f t="shared" si="1"/>
        <v>5</v>
      </c>
      <c r="J83" s="2" t="s">
        <v>585</v>
      </c>
      <c r="K83" s="2">
        <v>8</v>
      </c>
      <c r="L83" s="2">
        <v>3.5</v>
      </c>
    </row>
    <row r="84" spans="1:13" ht="12.5">
      <c r="A84" s="2" t="s">
        <v>582</v>
      </c>
      <c r="B84" s="2">
        <v>41</v>
      </c>
      <c r="C84" s="2">
        <v>3.5</v>
      </c>
      <c r="E84" s="30" t="s">
        <v>477</v>
      </c>
      <c r="F84" s="31">
        <v>83</v>
      </c>
      <c r="G84" s="29">
        <f t="shared" si="0"/>
        <v>3</v>
      </c>
      <c r="H84" s="29">
        <f t="shared" si="2"/>
        <v>3</v>
      </c>
      <c r="I84" s="26">
        <f t="shared" si="1"/>
        <v>6</v>
      </c>
      <c r="J84" s="2" t="s">
        <v>585</v>
      </c>
      <c r="K84" s="2">
        <v>9</v>
      </c>
      <c r="L84" s="2">
        <v>5</v>
      </c>
    </row>
    <row r="85" spans="1:13" ht="12.5">
      <c r="A85" s="2" t="s">
        <v>582</v>
      </c>
      <c r="B85" s="2">
        <v>37</v>
      </c>
      <c r="C85" s="2">
        <v>3</v>
      </c>
      <c r="E85" s="30" t="s">
        <v>480</v>
      </c>
      <c r="F85" s="31">
        <v>84</v>
      </c>
      <c r="G85" s="29">
        <f t="shared" si="0"/>
        <v>5</v>
      </c>
      <c r="H85" s="29">
        <f t="shared" si="2"/>
        <v>4</v>
      </c>
      <c r="I85" s="26">
        <f t="shared" si="1"/>
        <v>9</v>
      </c>
      <c r="J85" s="2" t="s">
        <v>585</v>
      </c>
      <c r="K85" s="2">
        <v>10</v>
      </c>
      <c r="L85" s="2">
        <v>4.5</v>
      </c>
    </row>
    <row r="86" spans="1:13" ht="12.5">
      <c r="A86" s="2" t="s">
        <v>582</v>
      </c>
      <c r="B86" s="2">
        <v>63</v>
      </c>
      <c r="C86" s="2">
        <v>1.5</v>
      </c>
      <c r="E86" s="30" t="s">
        <v>483</v>
      </c>
      <c r="F86" s="31">
        <v>85</v>
      </c>
      <c r="G86" s="29">
        <f t="shared" si="0"/>
        <v>3</v>
      </c>
      <c r="H86" s="29">
        <f t="shared" si="2"/>
        <v>5</v>
      </c>
      <c r="I86" s="26">
        <f t="shared" si="1"/>
        <v>8</v>
      </c>
      <c r="J86" s="2" t="s">
        <v>585</v>
      </c>
      <c r="K86" s="2">
        <v>11</v>
      </c>
      <c r="L86" s="2">
        <v>5</v>
      </c>
    </row>
    <row r="87" spans="1:13" ht="12.5">
      <c r="A87" s="2" t="s">
        <v>582</v>
      </c>
      <c r="B87" s="2">
        <v>86</v>
      </c>
      <c r="C87" s="2">
        <v>2</v>
      </c>
      <c r="E87" s="30" t="s">
        <v>588</v>
      </c>
      <c r="F87" s="31">
        <v>86</v>
      </c>
      <c r="G87" s="29">
        <f t="shared" si="0"/>
        <v>4</v>
      </c>
      <c r="H87" s="29">
        <f t="shared" si="2"/>
        <v>2</v>
      </c>
      <c r="I87" s="26">
        <f t="shared" si="1"/>
        <v>6</v>
      </c>
      <c r="J87" s="2" t="s">
        <v>585</v>
      </c>
      <c r="K87" s="2">
        <v>34</v>
      </c>
      <c r="L87" s="2">
        <v>2.5</v>
      </c>
    </row>
    <row r="88" spans="1:13" ht="12.5">
      <c r="A88" s="2" t="s">
        <v>582</v>
      </c>
      <c r="B88" s="2">
        <v>24</v>
      </c>
      <c r="C88" s="2">
        <v>2.5</v>
      </c>
      <c r="E88" s="30" t="s">
        <v>589</v>
      </c>
      <c r="F88" s="31">
        <v>87</v>
      </c>
      <c r="G88" s="29">
        <f t="shared" si="0"/>
        <v>3</v>
      </c>
      <c r="H88" s="29">
        <f t="shared" si="2"/>
        <v>2</v>
      </c>
      <c r="I88" s="26">
        <f t="shared" si="1"/>
        <v>5</v>
      </c>
      <c r="J88" s="2" t="s">
        <v>585</v>
      </c>
      <c r="K88" s="2">
        <v>35</v>
      </c>
      <c r="L88" s="2">
        <v>4</v>
      </c>
    </row>
    <row r="89" spans="1:13" ht="12.5">
      <c r="A89" s="2" t="s">
        <v>582</v>
      </c>
      <c r="B89" s="2">
        <v>3</v>
      </c>
      <c r="C89" s="2">
        <v>3.5</v>
      </c>
      <c r="E89" s="30" t="s">
        <v>590</v>
      </c>
      <c r="F89" s="31">
        <v>88</v>
      </c>
      <c r="G89" s="29">
        <f t="shared" si="0"/>
        <v>2</v>
      </c>
      <c r="H89" s="29">
        <f t="shared" si="2"/>
        <v>2</v>
      </c>
      <c r="I89" s="26">
        <f t="shared" si="1"/>
        <v>4</v>
      </c>
      <c r="J89" s="2" t="s">
        <v>585</v>
      </c>
      <c r="K89" s="2">
        <v>82</v>
      </c>
      <c r="L89" s="2">
        <v>5</v>
      </c>
    </row>
    <row r="90" spans="1:13" ht="12.5">
      <c r="A90" s="2" t="s">
        <v>582</v>
      </c>
      <c r="B90" s="2">
        <v>1</v>
      </c>
      <c r="C90" s="2">
        <v>4</v>
      </c>
      <c r="E90" s="30" t="s">
        <v>591</v>
      </c>
      <c r="F90" s="31">
        <v>89</v>
      </c>
      <c r="G90" s="29">
        <f t="shared" si="0"/>
        <v>2</v>
      </c>
      <c r="H90" s="29">
        <f t="shared" si="2"/>
        <v>2</v>
      </c>
      <c r="I90" s="26">
        <f t="shared" si="1"/>
        <v>4</v>
      </c>
      <c r="J90" s="2" t="s">
        <v>585</v>
      </c>
      <c r="K90" s="2">
        <v>74</v>
      </c>
      <c r="L90" s="2">
        <v>1</v>
      </c>
    </row>
    <row r="91" spans="1:13" ht="12.5">
      <c r="A91" s="2" t="s">
        <v>582</v>
      </c>
      <c r="B91" s="2">
        <v>4</v>
      </c>
      <c r="C91" s="2">
        <v>4</v>
      </c>
      <c r="E91" s="30" t="s">
        <v>592</v>
      </c>
      <c r="F91" s="31">
        <v>90</v>
      </c>
      <c r="G91" s="29">
        <f t="shared" si="0"/>
        <v>2</v>
      </c>
      <c r="H91" s="29">
        <f t="shared" si="2"/>
        <v>2</v>
      </c>
      <c r="I91" s="26">
        <f t="shared" si="1"/>
        <v>4</v>
      </c>
      <c r="J91" s="2" t="s">
        <v>585</v>
      </c>
      <c r="K91" s="2">
        <v>91</v>
      </c>
      <c r="L91" s="2">
        <v>1.5</v>
      </c>
    </row>
    <row r="92" spans="1:13" ht="12.5">
      <c r="A92" s="2" t="s">
        <v>593</v>
      </c>
      <c r="B92" s="2">
        <v>22</v>
      </c>
      <c r="C92" s="2">
        <v>4.5</v>
      </c>
      <c r="D92" s="2" t="s">
        <v>525</v>
      </c>
      <c r="E92" s="30" t="s">
        <v>594</v>
      </c>
      <c r="F92" s="31">
        <v>91</v>
      </c>
      <c r="G92" s="29">
        <f t="shared" si="0"/>
        <v>3</v>
      </c>
      <c r="H92" s="29">
        <f t="shared" si="2"/>
        <v>2</v>
      </c>
      <c r="I92" s="26">
        <f t="shared" si="1"/>
        <v>5</v>
      </c>
      <c r="J92" s="2" t="s">
        <v>595</v>
      </c>
      <c r="K92" s="2">
        <v>36</v>
      </c>
      <c r="L92" s="2">
        <v>5</v>
      </c>
      <c r="M92" s="2" t="s">
        <v>596</v>
      </c>
    </row>
    <row r="93" spans="1:13" ht="12.5">
      <c r="A93" s="2" t="s">
        <v>593</v>
      </c>
      <c r="B93" s="2">
        <v>23</v>
      </c>
      <c r="C93" s="2">
        <v>4.5</v>
      </c>
      <c r="E93" s="30" t="s">
        <v>597</v>
      </c>
      <c r="F93" s="31">
        <v>92</v>
      </c>
      <c r="G93" s="29">
        <f t="shared" si="0"/>
        <v>3</v>
      </c>
      <c r="H93" s="29">
        <f t="shared" si="2"/>
        <v>1</v>
      </c>
      <c r="I93" s="26">
        <f t="shared" si="1"/>
        <v>4</v>
      </c>
      <c r="J93" s="2" t="s">
        <v>595</v>
      </c>
      <c r="K93" s="2">
        <v>2</v>
      </c>
      <c r="L93" s="2">
        <v>1</v>
      </c>
      <c r="M93" s="2" t="s">
        <v>598</v>
      </c>
    </row>
    <row r="94" spans="1:13" ht="12.5">
      <c r="A94" s="2" t="s">
        <v>593</v>
      </c>
      <c r="B94" s="2">
        <v>26</v>
      </c>
      <c r="C94" s="2">
        <v>3.5</v>
      </c>
      <c r="E94" s="30" t="s">
        <v>599</v>
      </c>
      <c r="F94" s="31">
        <v>93</v>
      </c>
      <c r="G94" s="29">
        <f t="shared" si="0"/>
        <v>3</v>
      </c>
      <c r="H94" s="29">
        <f t="shared" si="2"/>
        <v>1</v>
      </c>
      <c r="I94" s="26">
        <f t="shared" si="1"/>
        <v>4</v>
      </c>
      <c r="J94" s="2" t="s">
        <v>595</v>
      </c>
      <c r="K94" s="2">
        <v>34</v>
      </c>
      <c r="L94" s="2">
        <v>1.5</v>
      </c>
    </row>
    <row r="95" spans="1:13" ht="12.5">
      <c r="A95" s="2" t="s">
        <v>593</v>
      </c>
      <c r="B95" s="2">
        <v>28</v>
      </c>
      <c r="C95" s="2">
        <v>3</v>
      </c>
      <c r="E95" s="30" t="s">
        <v>600</v>
      </c>
      <c r="F95" s="31">
        <v>94</v>
      </c>
      <c r="G95" s="29">
        <f t="shared" si="0"/>
        <v>4</v>
      </c>
      <c r="H95" s="29">
        <f t="shared" si="2"/>
        <v>2</v>
      </c>
      <c r="I95" s="26">
        <f t="shared" si="1"/>
        <v>6</v>
      </c>
      <c r="J95" s="2" t="s">
        <v>595</v>
      </c>
      <c r="K95" s="2">
        <v>35</v>
      </c>
      <c r="L95" s="2">
        <v>2</v>
      </c>
    </row>
    <row r="96" spans="1:13" ht="12.5">
      <c r="A96" s="2" t="s">
        <v>593</v>
      </c>
      <c r="B96" s="2">
        <v>95</v>
      </c>
      <c r="C96" s="2">
        <v>3.5</v>
      </c>
      <c r="E96" s="30" t="s">
        <v>601</v>
      </c>
      <c r="F96" s="31">
        <v>95</v>
      </c>
      <c r="G96" s="29">
        <f t="shared" si="0"/>
        <v>4</v>
      </c>
      <c r="H96" s="29">
        <f t="shared" si="2"/>
        <v>2</v>
      </c>
      <c r="I96" s="26">
        <f t="shared" si="1"/>
        <v>6</v>
      </c>
      <c r="J96" s="2" t="s">
        <v>595</v>
      </c>
      <c r="K96" s="2">
        <v>1</v>
      </c>
      <c r="L96" s="2">
        <v>5</v>
      </c>
    </row>
    <row r="97" spans="1:13" ht="12.5">
      <c r="A97" s="2" t="s">
        <v>593</v>
      </c>
      <c r="B97" s="2">
        <v>91</v>
      </c>
      <c r="C97" s="2">
        <v>3.5</v>
      </c>
      <c r="E97" s="32" t="s">
        <v>602</v>
      </c>
      <c r="F97" s="33">
        <v>96</v>
      </c>
      <c r="G97" s="29">
        <f t="shared" si="0"/>
        <v>3</v>
      </c>
      <c r="H97" s="29">
        <f t="shared" si="2"/>
        <v>1</v>
      </c>
      <c r="I97" s="26">
        <f t="shared" si="1"/>
        <v>4</v>
      </c>
      <c r="J97" s="2" t="s">
        <v>595</v>
      </c>
      <c r="K97" s="2">
        <v>7</v>
      </c>
      <c r="L97" s="2">
        <v>1.5</v>
      </c>
    </row>
    <row r="98" spans="1:13" ht="12.5">
      <c r="A98" s="2" t="s">
        <v>593</v>
      </c>
      <c r="B98" s="2">
        <v>92</v>
      </c>
      <c r="C98" s="2">
        <v>3</v>
      </c>
      <c r="E98" s="27" t="s">
        <v>209</v>
      </c>
      <c r="F98" s="28">
        <v>1</v>
      </c>
      <c r="G98" s="29"/>
      <c r="H98" s="29"/>
      <c r="I98" s="25"/>
      <c r="J98" s="2" t="s">
        <v>595</v>
      </c>
      <c r="K98" s="2">
        <v>8</v>
      </c>
      <c r="L98" s="2">
        <v>2</v>
      </c>
    </row>
    <row r="99" spans="1:13" ht="12.5">
      <c r="A99" s="2" t="s">
        <v>593</v>
      </c>
      <c r="B99" s="2">
        <v>78</v>
      </c>
      <c r="C99" s="2">
        <v>1.5</v>
      </c>
      <c r="E99" s="30" t="s">
        <v>503</v>
      </c>
      <c r="F99" s="31">
        <v>2</v>
      </c>
      <c r="G99" s="29"/>
      <c r="H99" s="29"/>
      <c r="I99" s="25"/>
      <c r="J99" s="2" t="s">
        <v>595</v>
      </c>
      <c r="K99" s="2">
        <v>59</v>
      </c>
      <c r="L99" s="2">
        <v>1</v>
      </c>
    </row>
    <row r="100" spans="1:13" ht="12.5">
      <c r="A100" s="2" t="s">
        <v>593</v>
      </c>
      <c r="B100" s="2">
        <v>60</v>
      </c>
      <c r="C100" s="2">
        <v>3</v>
      </c>
      <c r="E100" s="30" t="s">
        <v>216</v>
      </c>
      <c r="F100" s="31">
        <v>3</v>
      </c>
      <c r="G100" s="29"/>
      <c r="H100" s="29"/>
      <c r="I100" s="25"/>
      <c r="J100" s="2" t="s">
        <v>595</v>
      </c>
      <c r="K100" s="2">
        <v>81</v>
      </c>
      <c r="L100" s="2">
        <v>5</v>
      </c>
    </row>
    <row r="101" spans="1:13" ht="12.5">
      <c r="A101" s="2" t="s">
        <v>593</v>
      </c>
      <c r="B101" s="2">
        <v>54</v>
      </c>
      <c r="C101" s="2">
        <v>3.5</v>
      </c>
      <c r="E101" s="30" t="s">
        <v>220</v>
      </c>
      <c r="F101" s="31">
        <v>4</v>
      </c>
      <c r="G101" s="29"/>
      <c r="H101" s="29"/>
      <c r="I101" s="25"/>
      <c r="J101" s="2" t="s">
        <v>595</v>
      </c>
      <c r="K101" s="2">
        <v>82</v>
      </c>
      <c r="L101" s="2">
        <v>4</v>
      </c>
    </row>
    <row r="102" spans="1:13" ht="12.5">
      <c r="A102" s="2" t="s">
        <v>603</v>
      </c>
      <c r="B102" s="2">
        <v>2</v>
      </c>
      <c r="C102" s="2">
        <v>4</v>
      </c>
      <c r="D102" s="2" t="s">
        <v>604</v>
      </c>
      <c r="E102" s="30" t="s">
        <v>223</v>
      </c>
      <c r="F102" s="31">
        <v>5</v>
      </c>
      <c r="G102" s="29"/>
      <c r="H102" s="29"/>
      <c r="I102" s="25"/>
      <c r="J102" s="2" t="s">
        <v>605</v>
      </c>
      <c r="K102" s="2">
        <v>34</v>
      </c>
      <c r="L102" s="2">
        <v>5</v>
      </c>
      <c r="M102" s="2" t="s">
        <v>606</v>
      </c>
    </row>
    <row r="103" spans="1:13" ht="12.5">
      <c r="A103" s="2" t="s">
        <v>603</v>
      </c>
      <c r="B103" s="2">
        <v>4</v>
      </c>
      <c r="C103" s="2">
        <v>4</v>
      </c>
      <c r="E103" s="30" t="s">
        <v>227</v>
      </c>
      <c r="F103" s="31">
        <v>6</v>
      </c>
      <c r="G103" s="29"/>
      <c r="H103" s="29"/>
      <c r="I103" s="25"/>
      <c r="J103" s="2" t="s">
        <v>605</v>
      </c>
      <c r="K103" s="2">
        <v>39</v>
      </c>
      <c r="L103" s="2">
        <v>4.5</v>
      </c>
    </row>
    <row r="104" spans="1:13" ht="12.5">
      <c r="A104" s="2" t="s">
        <v>603</v>
      </c>
      <c r="B104" s="2">
        <v>8</v>
      </c>
      <c r="C104" s="2">
        <v>4.5</v>
      </c>
      <c r="E104" s="30" t="s">
        <v>231</v>
      </c>
      <c r="F104" s="31">
        <v>7</v>
      </c>
      <c r="G104" s="29"/>
      <c r="H104" s="29"/>
      <c r="I104" s="25"/>
      <c r="J104" s="2" t="s">
        <v>605</v>
      </c>
      <c r="K104" s="2">
        <v>40</v>
      </c>
      <c r="L104" s="2">
        <v>3.5</v>
      </c>
    </row>
    <row r="105" spans="1:13" ht="12.5">
      <c r="A105" s="2" t="s">
        <v>603</v>
      </c>
      <c r="B105" s="2">
        <v>9</v>
      </c>
      <c r="C105" s="2">
        <v>3</v>
      </c>
      <c r="E105" s="30" t="s">
        <v>504</v>
      </c>
      <c r="F105" s="31">
        <v>8</v>
      </c>
      <c r="G105" s="29"/>
      <c r="H105" s="29"/>
      <c r="I105" s="25"/>
      <c r="J105" s="2" t="s">
        <v>605</v>
      </c>
      <c r="K105" s="2">
        <v>41</v>
      </c>
      <c r="L105" s="2">
        <v>3</v>
      </c>
    </row>
    <row r="106" spans="1:13" ht="12.5">
      <c r="A106" s="2" t="s">
        <v>603</v>
      </c>
      <c r="B106" s="2">
        <v>10</v>
      </c>
      <c r="C106" s="2">
        <v>3</v>
      </c>
      <c r="E106" s="30" t="s">
        <v>505</v>
      </c>
      <c r="F106" s="31">
        <v>9</v>
      </c>
      <c r="G106" s="29"/>
      <c r="H106" s="29"/>
      <c r="I106" s="25"/>
      <c r="J106" s="2" t="s">
        <v>605</v>
      </c>
      <c r="K106" s="2">
        <v>5</v>
      </c>
      <c r="L106" s="2">
        <v>2</v>
      </c>
    </row>
    <row r="107" spans="1:13" ht="12.5">
      <c r="A107" s="2" t="s">
        <v>603</v>
      </c>
      <c r="B107" s="2">
        <v>11</v>
      </c>
      <c r="C107" s="2">
        <v>2.5</v>
      </c>
      <c r="E107" s="30" t="s">
        <v>506</v>
      </c>
      <c r="F107" s="31">
        <v>10</v>
      </c>
      <c r="G107" s="29"/>
      <c r="H107" s="29"/>
      <c r="I107" s="25"/>
      <c r="J107" s="2" t="s">
        <v>605</v>
      </c>
      <c r="K107" s="2">
        <v>6</v>
      </c>
      <c r="L107" s="2">
        <v>1.5</v>
      </c>
    </row>
    <row r="108" spans="1:13" ht="12.5">
      <c r="A108" s="2" t="s">
        <v>603</v>
      </c>
      <c r="B108" s="2">
        <v>83</v>
      </c>
      <c r="C108" s="2">
        <v>3</v>
      </c>
      <c r="E108" s="30" t="s">
        <v>248</v>
      </c>
      <c r="F108" s="31">
        <v>11</v>
      </c>
      <c r="G108" s="29"/>
      <c r="H108" s="29"/>
      <c r="I108" s="25"/>
      <c r="J108" s="2" t="s">
        <v>605</v>
      </c>
      <c r="K108" s="2">
        <v>12</v>
      </c>
      <c r="L108" s="2">
        <v>2</v>
      </c>
    </row>
    <row r="109" spans="1:13" ht="12.5">
      <c r="A109" s="2" t="s">
        <v>603</v>
      </c>
      <c r="B109" s="2">
        <v>81</v>
      </c>
      <c r="C109" s="2">
        <v>3.5</v>
      </c>
      <c r="E109" s="30" t="s">
        <v>513</v>
      </c>
      <c r="F109" s="31">
        <v>12</v>
      </c>
      <c r="G109" s="29"/>
      <c r="H109" s="29"/>
      <c r="I109" s="25"/>
      <c r="J109" s="2" t="s">
        <v>605</v>
      </c>
      <c r="K109" s="2">
        <v>16</v>
      </c>
      <c r="L109" s="2">
        <v>1.5</v>
      </c>
    </row>
    <row r="110" spans="1:13" ht="12.5">
      <c r="A110" s="2" t="s">
        <v>603</v>
      </c>
      <c r="B110" s="2">
        <v>75</v>
      </c>
      <c r="C110" s="2">
        <v>4</v>
      </c>
      <c r="E110" s="30" t="s">
        <v>514</v>
      </c>
      <c r="F110" s="31">
        <v>13</v>
      </c>
      <c r="G110" s="29"/>
      <c r="H110" s="29"/>
      <c r="I110" s="25"/>
      <c r="J110" s="2" t="s">
        <v>605</v>
      </c>
      <c r="K110" s="2">
        <v>17</v>
      </c>
      <c r="L110" s="2">
        <v>1.5</v>
      </c>
    </row>
    <row r="111" spans="1:13" ht="12.5">
      <c r="A111" s="2" t="s">
        <v>603</v>
      </c>
      <c r="B111" s="2">
        <v>76</v>
      </c>
      <c r="C111" s="2">
        <v>4</v>
      </c>
      <c r="E111" s="30" t="s">
        <v>515</v>
      </c>
      <c r="F111" s="31">
        <v>14</v>
      </c>
      <c r="G111" s="29"/>
      <c r="H111" s="29"/>
      <c r="I111" s="25"/>
      <c r="J111" s="2" t="s">
        <v>605</v>
      </c>
      <c r="K111" s="2">
        <v>93</v>
      </c>
      <c r="L111" s="2">
        <v>1</v>
      </c>
    </row>
    <row r="112" spans="1:13" ht="12.5">
      <c r="A112" s="2" t="s">
        <v>607</v>
      </c>
      <c r="B112" s="2">
        <v>32</v>
      </c>
      <c r="C112" s="2">
        <v>4.5</v>
      </c>
      <c r="D112" s="2" t="s">
        <v>608</v>
      </c>
      <c r="E112" s="30" t="s">
        <v>516</v>
      </c>
      <c r="F112" s="31">
        <v>15</v>
      </c>
      <c r="G112" s="29"/>
      <c r="H112" s="29"/>
      <c r="I112" s="29"/>
      <c r="J112" s="2" t="s">
        <v>609</v>
      </c>
      <c r="K112" s="2">
        <v>12</v>
      </c>
      <c r="L112" s="2">
        <v>4</v>
      </c>
      <c r="M112" s="2" t="s">
        <v>610</v>
      </c>
    </row>
    <row r="113" spans="1:13" ht="12.5">
      <c r="A113" s="2" t="s">
        <v>607</v>
      </c>
      <c r="B113" s="2">
        <v>17</v>
      </c>
      <c r="C113" s="2">
        <v>4</v>
      </c>
      <c r="E113" s="30" t="s">
        <v>517</v>
      </c>
      <c r="F113" s="31">
        <v>16</v>
      </c>
      <c r="G113" s="29"/>
      <c r="H113" s="29"/>
      <c r="I113" s="29"/>
      <c r="J113" s="2" t="s">
        <v>609</v>
      </c>
      <c r="K113" s="2">
        <v>13</v>
      </c>
      <c r="L113" s="2">
        <v>3.5</v>
      </c>
      <c r="M113" s="2" t="s">
        <v>611</v>
      </c>
    </row>
    <row r="114" spans="1:13" ht="12.5">
      <c r="A114" s="2" t="s">
        <v>607</v>
      </c>
      <c r="B114" s="2">
        <v>33</v>
      </c>
      <c r="C114" s="2">
        <v>2</v>
      </c>
      <c r="E114" s="30" t="s">
        <v>518</v>
      </c>
      <c r="F114" s="31">
        <v>17</v>
      </c>
      <c r="G114" s="29"/>
      <c r="H114" s="29"/>
      <c r="I114" s="29"/>
      <c r="J114" s="2" t="s">
        <v>609</v>
      </c>
      <c r="K114" s="2">
        <v>14</v>
      </c>
      <c r="L114" s="2">
        <v>2</v>
      </c>
    </row>
    <row r="115" spans="1:13" ht="12.5">
      <c r="A115" s="2" t="s">
        <v>607</v>
      </c>
      <c r="B115" s="2">
        <v>37</v>
      </c>
      <c r="C115" s="2">
        <v>3</v>
      </c>
      <c r="E115" s="30" t="s">
        <v>519</v>
      </c>
      <c r="F115" s="31">
        <v>18</v>
      </c>
      <c r="G115" s="29"/>
      <c r="H115" s="29"/>
      <c r="I115" s="29"/>
      <c r="J115" s="2" t="s">
        <v>609</v>
      </c>
      <c r="K115" s="2">
        <v>16</v>
      </c>
      <c r="L115" s="2">
        <v>5</v>
      </c>
    </row>
    <row r="116" spans="1:13" ht="12.5">
      <c r="A116" s="2" t="s">
        <v>607</v>
      </c>
      <c r="B116" s="2">
        <v>20</v>
      </c>
      <c r="C116" s="2">
        <v>3.5</v>
      </c>
      <c r="E116" s="30" t="s">
        <v>520</v>
      </c>
      <c r="F116" s="31">
        <v>19</v>
      </c>
      <c r="G116" s="29"/>
      <c r="H116" s="29"/>
      <c r="I116" s="29"/>
      <c r="J116" s="2" t="s">
        <v>609</v>
      </c>
      <c r="K116" s="2">
        <v>19</v>
      </c>
      <c r="L116" s="2">
        <v>1.5</v>
      </c>
    </row>
    <row r="117" spans="1:13" ht="12.5">
      <c r="A117" s="2" t="s">
        <v>607</v>
      </c>
      <c r="B117" s="2">
        <v>12</v>
      </c>
      <c r="C117" s="2">
        <v>4</v>
      </c>
      <c r="E117" s="30" t="s">
        <v>521</v>
      </c>
      <c r="F117" s="31">
        <v>20</v>
      </c>
      <c r="G117" s="29"/>
      <c r="H117" s="29"/>
      <c r="I117" s="29"/>
      <c r="J117" s="2" t="s">
        <v>609</v>
      </c>
      <c r="K117" s="2">
        <v>23</v>
      </c>
      <c r="L117" s="2">
        <v>4.5</v>
      </c>
    </row>
    <row r="118" spans="1:13" ht="12.5">
      <c r="A118" s="2" t="s">
        <v>607</v>
      </c>
      <c r="B118" s="2">
        <v>36</v>
      </c>
      <c r="C118" s="2">
        <v>1.5</v>
      </c>
      <c r="E118" s="30" t="s">
        <v>280</v>
      </c>
      <c r="F118" s="31">
        <v>21</v>
      </c>
      <c r="G118" s="29"/>
      <c r="H118" s="29"/>
      <c r="I118" s="29"/>
      <c r="J118" s="2" t="s">
        <v>609</v>
      </c>
      <c r="K118" s="2">
        <v>24</v>
      </c>
      <c r="L118" s="2">
        <v>4.5</v>
      </c>
    </row>
    <row r="119" spans="1:13" ht="12.5">
      <c r="A119" s="2" t="s">
        <v>607</v>
      </c>
      <c r="B119" s="2">
        <v>71</v>
      </c>
      <c r="C119" s="2">
        <v>1</v>
      </c>
      <c r="E119" s="30" t="s">
        <v>284</v>
      </c>
      <c r="F119" s="31">
        <v>22</v>
      </c>
      <c r="G119" s="29"/>
      <c r="H119" s="29"/>
      <c r="I119" s="29"/>
      <c r="J119" s="2" t="s">
        <v>609</v>
      </c>
      <c r="K119" s="2">
        <v>25</v>
      </c>
      <c r="L119" s="2">
        <v>5</v>
      </c>
    </row>
    <row r="120" spans="1:13" ht="12.5">
      <c r="A120" s="2" t="s">
        <v>607</v>
      </c>
      <c r="B120" s="2">
        <v>91</v>
      </c>
      <c r="C120" s="2">
        <v>5</v>
      </c>
      <c r="E120" s="30" t="s">
        <v>526</v>
      </c>
      <c r="F120" s="31">
        <v>23</v>
      </c>
      <c r="G120" s="29"/>
      <c r="H120" s="29"/>
      <c r="I120" s="29"/>
      <c r="J120" s="2" t="s">
        <v>609</v>
      </c>
      <c r="K120" s="2">
        <v>26</v>
      </c>
      <c r="L120" s="2">
        <v>4</v>
      </c>
    </row>
    <row r="121" spans="1:13" ht="12.5">
      <c r="A121" s="2" t="s">
        <v>607</v>
      </c>
      <c r="B121" s="2">
        <v>87</v>
      </c>
      <c r="C121" s="2">
        <v>3.5</v>
      </c>
      <c r="E121" s="30" t="s">
        <v>289</v>
      </c>
      <c r="F121" s="31">
        <v>24</v>
      </c>
      <c r="G121" s="29"/>
      <c r="H121" s="29"/>
      <c r="I121" s="29"/>
      <c r="J121" s="2" t="s">
        <v>609</v>
      </c>
      <c r="K121" s="2">
        <v>27</v>
      </c>
      <c r="L121" s="2">
        <v>5</v>
      </c>
    </row>
    <row r="122" spans="1:13" ht="12.5">
      <c r="A122" s="2" t="s">
        <v>612</v>
      </c>
      <c r="B122" s="2">
        <v>48</v>
      </c>
      <c r="C122" s="2">
        <v>4</v>
      </c>
      <c r="D122" s="2" t="s">
        <v>613</v>
      </c>
      <c r="E122" s="30" t="s">
        <v>527</v>
      </c>
      <c r="F122" s="31">
        <v>25</v>
      </c>
      <c r="G122" s="29"/>
      <c r="H122" s="29"/>
      <c r="I122" s="29"/>
      <c r="J122" s="2" t="s">
        <v>614</v>
      </c>
      <c r="K122" s="2">
        <v>63</v>
      </c>
      <c r="L122" s="2">
        <v>1</v>
      </c>
      <c r="M122" s="2" t="s">
        <v>615</v>
      </c>
    </row>
    <row r="123" spans="1:13" ht="12.5">
      <c r="A123" s="2" t="s">
        <v>612</v>
      </c>
      <c r="B123" s="2">
        <v>32</v>
      </c>
      <c r="C123" s="2">
        <v>5</v>
      </c>
      <c r="E123" s="30" t="s">
        <v>528</v>
      </c>
      <c r="F123" s="31">
        <v>26</v>
      </c>
      <c r="G123" s="29"/>
      <c r="H123" s="29"/>
      <c r="I123" s="29"/>
      <c r="J123" s="2" t="s">
        <v>614</v>
      </c>
      <c r="K123" s="2">
        <v>70</v>
      </c>
      <c r="L123" s="2">
        <v>5</v>
      </c>
      <c r="M123" s="2" t="s">
        <v>181</v>
      </c>
    </row>
    <row r="124" spans="1:13" ht="12.5">
      <c r="A124" s="2" t="s">
        <v>612</v>
      </c>
      <c r="B124" s="2">
        <v>91</v>
      </c>
      <c r="C124" s="2">
        <v>4.5</v>
      </c>
      <c r="E124" s="30" t="s">
        <v>303</v>
      </c>
      <c r="F124" s="31">
        <v>27</v>
      </c>
      <c r="G124" s="29"/>
      <c r="H124" s="29"/>
      <c r="I124" s="29"/>
      <c r="J124" s="2" t="s">
        <v>614</v>
      </c>
      <c r="K124" s="2">
        <v>9</v>
      </c>
      <c r="L124" s="2">
        <v>4.5</v>
      </c>
    </row>
    <row r="125" spans="1:13" ht="12.5">
      <c r="A125" s="2" t="s">
        <v>612</v>
      </c>
      <c r="B125" s="2">
        <v>30</v>
      </c>
      <c r="C125" s="2">
        <v>4</v>
      </c>
      <c r="E125" s="30" t="s">
        <v>529</v>
      </c>
      <c r="F125" s="31">
        <v>28</v>
      </c>
      <c r="G125" s="29"/>
      <c r="H125" s="29"/>
      <c r="I125" s="29"/>
      <c r="J125" s="2" t="s">
        <v>614</v>
      </c>
      <c r="K125" s="2">
        <v>35</v>
      </c>
      <c r="L125" s="2">
        <v>4.5</v>
      </c>
    </row>
    <row r="126" spans="1:13" ht="12.5">
      <c r="A126" s="2" t="s">
        <v>612</v>
      </c>
      <c r="B126" s="2">
        <v>31</v>
      </c>
      <c r="C126" s="2">
        <v>2.5</v>
      </c>
      <c r="E126" s="30" t="s">
        <v>530</v>
      </c>
      <c r="F126" s="31">
        <v>29</v>
      </c>
      <c r="G126" s="29"/>
      <c r="H126" s="29"/>
      <c r="I126" s="29"/>
      <c r="J126" s="2" t="s">
        <v>614</v>
      </c>
      <c r="K126" s="2">
        <v>37</v>
      </c>
      <c r="L126" s="2">
        <v>3.5</v>
      </c>
    </row>
    <row r="127" spans="1:13" ht="12.5">
      <c r="A127" s="2" t="s">
        <v>612</v>
      </c>
      <c r="B127" s="2">
        <v>40</v>
      </c>
      <c r="C127" s="2">
        <v>1.5</v>
      </c>
      <c r="E127" s="30" t="s">
        <v>531</v>
      </c>
      <c r="F127" s="31">
        <v>30</v>
      </c>
      <c r="G127" s="29"/>
      <c r="H127" s="29"/>
      <c r="I127" s="29"/>
      <c r="J127" s="2" t="s">
        <v>614</v>
      </c>
      <c r="K127" s="2">
        <v>40</v>
      </c>
      <c r="L127" s="2">
        <v>5</v>
      </c>
    </row>
    <row r="128" spans="1:13" ht="12.5">
      <c r="A128" s="2" t="s">
        <v>612</v>
      </c>
      <c r="B128" s="2">
        <v>54</v>
      </c>
      <c r="C128" s="2">
        <v>1.5</v>
      </c>
      <c r="E128" s="30" t="s">
        <v>534</v>
      </c>
      <c r="F128" s="31">
        <v>31</v>
      </c>
      <c r="G128" s="29"/>
      <c r="H128" s="29"/>
      <c r="I128" s="29"/>
      <c r="J128" s="2" t="s">
        <v>614</v>
      </c>
      <c r="K128" s="2">
        <v>41</v>
      </c>
      <c r="L128" s="2">
        <v>4.5</v>
      </c>
    </row>
    <row r="129" spans="1:13" ht="12.5">
      <c r="A129" s="2" t="s">
        <v>612</v>
      </c>
      <c r="B129" s="2">
        <v>25</v>
      </c>
      <c r="C129" s="2">
        <v>4</v>
      </c>
      <c r="E129" s="30" t="s">
        <v>537</v>
      </c>
      <c r="F129" s="31">
        <v>32</v>
      </c>
      <c r="G129" s="29"/>
      <c r="H129" s="29"/>
      <c r="I129" s="29"/>
      <c r="J129" s="2" t="s">
        <v>614</v>
      </c>
      <c r="K129" s="2">
        <v>42</v>
      </c>
      <c r="L129" s="2">
        <v>1</v>
      </c>
    </row>
    <row r="130" spans="1:13" ht="12.5">
      <c r="A130" s="2" t="s">
        <v>612</v>
      </c>
      <c r="B130" s="2">
        <v>3</v>
      </c>
      <c r="C130" s="2">
        <v>2.5</v>
      </c>
      <c r="E130" s="30" t="s">
        <v>538</v>
      </c>
      <c r="F130" s="31">
        <v>33</v>
      </c>
      <c r="G130" s="29"/>
      <c r="H130" s="29"/>
      <c r="I130" s="29"/>
      <c r="J130" s="2" t="s">
        <v>614</v>
      </c>
      <c r="K130" s="2">
        <v>26</v>
      </c>
      <c r="L130" s="2">
        <v>3</v>
      </c>
    </row>
    <row r="131" spans="1:13" ht="12.5">
      <c r="A131" s="2" t="s">
        <v>612</v>
      </c>
      <c r="B131" s="2">
        <v>38</v>
      </c>
      <c r="C131" s="2">
        <v>2</v>
      </c>
      <c r="E131" s="30" t="s">
        <v>326</v>
      </c>
      <c r="F131" s="31">
        <v>34</v>
      </c>
      <c r="G131" s="29"/>
      <c r="H131" s="29"/>
      <c r="I131" s="29"/>
      <c r="J131" s="2" t="s">
        <v>614</v>
      </c>
      <c r="K131" s="2">
        <v>87</v>
      </c>
      <c r="L131" s="2">
        <v>2</v>
      </c>
    </row>
    <row r="132" spans="1:13" ht="12.5">
      <c r="A132" s="2" t="s">
        <v>616</v>
      </c>
      <c r="B132" s="2">
        <v>74</v>
      </c>
      <c r="C132" s="2">
        <v>4</v>
      </c>
      <c r="D132" s="2" t="s">
        <v>617</v>
      </c>
      <c r="E132" s="30" t="s">
        <v>539</v>
      </c>
      <c r="F132" s="31">
        <v>35</v>
      </c>
      <c r="G132" s="29"/>
      <c r="H132" s="29"/>
      <c r="I132" s="29"/>
      <c r="J132" s="2" t="s">
        <v>618</v>
      </c>
      <c r="K132" s="2">
        <v>2</v>
      </c>
      <c r="L132" s="2">
        <v>4.5</v>
      </c>
      <c r="M132" s="2" t="s">
        <v>619</v>
      </c>
    </row>
    <row r="133" spans="1:13" ht="12.5">
      <c r="A133" s="2" t="s">
        <v>616</v>
      </c>
      <c r="B133" s="2">
        <v>77</v>
      </c>
      <c r="C133" s="2">
        <v>4</v>
      </c>
      <c r="E133" s="30" t="s">
        <v>334</v>
      </c>
      <c r="F133" s="31">
        <v>36</v>
      </c>
      <c r="G133" s="29"/>
      <c r="H133" s="29"/>
      <c r="I133" s="29"/>
      <c r="J133" s="2" t="s">
        <v>618</v>
      </c>
      <c r="K133" s="2">
        <v>8</v>
      </c>
      <c r="L133" s="2">
        <v>4.5</v>
      </c>
    </row>
    <row r="134" spans="1:13" ht="12.5">
      <c r="A134" s="2" t="s">
        <v>616</v>
      </c>
      <c r="B134" s="2">
        <v>75</v>
      </c>
      <c r="C134" s="2">
        <v>4.5</v>
      </c>
      <c r="E134" s="30" t="s">
        <v>338</v>
      </c>
      <c r="F134" s="31">
        <v>37</v>
      </c>
      <c r="G134" s="29"/>
      <c r="H134" s="29"/>
      <c r="I134" s="29"/>
      <c r="J134" s="2" t="s">
        <v>618</v>
      </c>
      <c r="K134" s="2">
        <v>9</v>
      </c>
      <c r="L134" s="2">
        <v>5</v>
      </c>
    </row>
    <row r="135" spans="1:13" ht="12.5">
      <c r="A135" s="2" t="s">
        <v>616</v>
      </c>
      <c r="B135" s="2">
        <v>56</v>
      </c>
      <c r="C135" s="2">
        <v>4.5</v>
      </c>
      <c r="E135" s="30" t="s">
        <v>540</v>
      </c>
      <c r="F135" s="31">
        <v>38</v>
      </c>
      <c r="G135" s="29"/>
      <c r="H135" s="29"/>
      <c r="I135" s="29"/>
      <c r="J135" s="2" t="s">
        <v>618</v>
      </c>
      <c r="K135" s="2">
        <v>10</v>
      </c>
      <c r="L135" s="2">
        <v>3</v>
      </c>
    </row>
    <row r="136" spans="1:13" ht="12.5">
      <c r="A136" s="2" t="s">
        <v>616</v>
      </c>
      <c r="B136" s="2">
        <v>59</v>
      </c>
      <c r="C136" s="2">
        <v>4</v>
      </c>
      <c r="E136" s="30" t="s">
        <v>541</v>
      </c>
      <c r="F136" s="31">
        <v>39</v>
      </c>
      <c r="G136" s="29"/>
      <c r="H136" s="29"/>
      <c r="I136" s="29"/>
      <c r="J136" s="2" t="s">
        <v>618</v>
      </c>
      <c r="K136" s="2">
        <v>5</v>
      </c>
      <c r="L136" s="2">
        <v>3.5</v>
      </c>
    </row>
    <row r="137" spans="1:13" ht="12.5">
      <c r="A137" s="2" t="s">
        <v>616</v>
      </c>
      <c r="B137" s="2">
        <v>55</v>
      </c>
      <c r="C137" s="2">
        <v>3</v>
      </c>
      <c r="E137" s="30" t="s">
        <v>620</v>
      </c>
      <c r="F137" s="31">
        <v>40</v>
      </c>
      <c r="G137" s="29"/>
      <c r="H137" s="29"/>
      <c r="I137" s="29"/>
      <c r="J137" s="2" t="s">
        <v>618</v>
      </c>
      <c r="K137" s="2">
        <v>6</v>
      </c>
      <c r="L137" s="2">
        <v>4</v>
      </c>
    </row>
    <row r="138" spans="1:13" ht="12.5">
      <c r="A138" s="2" t="s">
        <v>616</v>
      </c>
      <c r="B138" s="2">
        <v>58</v>
      </c>
      <c r="C138" s="2">
        <v>3.5</v>
      </c>
      <c r="E138" s="30" t="s">
        <v>352</v>
      </c>
      <c r="F138" s="31">
        <v>41</v>
      </c>
      <c r="G138" s="29"/>
      <c r="H138" s="29"/>
      <c r="I138" s="29"/>
      <c r="J138" s="2" t="s">
        <v>618</v>
      </c>
      <c r="K138" s="2">
        <v>78</v>
      </c>
      <c r="L138" s="2">
        <v>4</v>
      </c>
    </row>
    <row r="139" spans="1:13" ht="12.5">
      <c r="A139" s="2" t="s">
        <v>616</v>
      </c>
      <c r="B139" s="2">
        <v>86</v>
      </c>
      <c r="C139" s="2">
        <v>3.5</v>
      </c>
      <c r="E139" s="30" t="s">
        <v>546</v>
      </c>
      <c r="F139" s="31">
        <v>42</v>
      </c>
      <c r="G139" s="29"/>
      <c r="H139" s="29"/>
      <c r="I139" s="29"/>
      <c r="J139" s="2" t="s">
        <v>618</v>
      </c>
      <c r="K139" s="2">
        <v>83</v>
      </c>
      <c r="L139" s="2">
        <v>5</v>
      </c>
    </row>
    <row r="140" spans="1:13" ht="12.5">
      <c r="A140" s="2" t="s">
        <v>616</v>
      </c>
      <c r="B140" s="2">
        <v>40</v>
      </c>
      <c r="C140" s="2">
        <v>1.5</v>
      </c>
      <c r="E140" s="30" t="s">
        <v>547</v>
      </c>
      <c r="F140" s="31">
        <v>43</v>
      </c>
      <c r="G140" s="29"/>
      <c r="H140" s="29"/>
      <c r="I140" s="29"/>
      <c r="J140" s="2" t="s">
        <v>618</v>
      </c>
      <c r="K140" s="2">
        <v>79</v>
      </c>
      <c r="L140" s="2">
        <v>3</v>
      </c>
    </row>
    <row r="141" spans="1:13" ht="12.5">
      <c r="A141" s="2" t="s">
        <v>616</v>
      </c>
      <c r="B141" s="2">
        <v>43</v>
      </c>
      <c r="C141" s="2">
        <v>1</v>
      </c>
      <c r="E141" s="30" t="s">
        <v>363</v>
      </c>
      <c r="F141" s="31">
        <v>44</v>
      </c>
      <c r="G141" s="29"/>
      <c r="H141" s="29"/>
      <c r="I141" s="29"/>
      <c r="J141" s="2" t="s">
        <v>618</v>
      </c>
      <c r="K141" s="2">
        <v>56</v>
      </c>
      <c r="L141" s="2">
        <v>2</v>
      </c>
    </row>
    <row r="142" spans="1:13" ht="12.5">
      <c r="A142" s="2" t="s">
        <v>621</v>
      </c>
      <c r="B142" s="2">
        <v>89</v>
      </c>
      <c r="C142" s="2">
        <v>3.5</v>
      </c>
      <c r="D142" s="2" t="s">
        <v>543</v>
      </c>
      <c r="E142" s="30" t="s">
        <v>366</v>
      </c>
      <c r="F142" s="31">
        <v>45</v>
      </c>
      <c r="G142" s="29"/>
      <c r="H142" s="29"/>
      <c r="I142" s="29"/>
      <c r="J142" s="2" t="s">
        <v>622</v>
      </c>
      <c r="K142" s="2">
        <v>55</v>
      </c>
      <c r="L142" s="2">
        <v>4</v>
      </c>
      <c r="M142" s="2" t="s">
        <v>623</v>
      </c>
    </row>
    <row r="143" spans="1:13" ht="12.5">
      <c r="A143" s="2" t="s">
        <v>621</v>
      </c>
      <c r="B143" s="2">
        <v>90</v>
      </c>
      <c r="C143" s="2">
        <v>4</v>
      </c>
      <c r="E143" s="30" t="s">
        <v>548</v>
      </c>
      <c r="F143" s="31">
        <v>46</v>
      </c>
      <c r="G143" s="29"/>
      <c r="H143" s="29"/>
      <c r="I143" s="29"/>
      <c r="J143" s="2" t="s">
        <v>622</v>
      </c>
      <c r="K143" s="2">
        <v>56</v>
      </c>
      <c r="L143" s="2">
        <v>5</v>
      </c>
    </row>
    <row r="144" spans="1:13" ht="12.5">
      <c r="A144" s="2" t="s">
        <v>621</v>
      </c>
      <c r="B144" s="2">
        <v>94</v>
      </c>
      <c r="C144" s="2">
        <v>3</v>
      </c>
      <c r="E144" s="30" t="s">
        <v>549</v>
      </c>
      <c r="F144" s="31">
        <v>47</v>
      </c>
      <c r="G144" s="29"/>
      <c r="H144" s="29"/>
      <c r="I144" s="29"/>
      <c r="J144" s="2" t="s">
        <v>622</v>
      </c>
      <c r="K144" s="2">
        <v>57</v>
      </c>
      <c r="L144" s="2">
        <v>3</v>
      </c>
    </row>
    <row r="145" spans="1:13" ht="12.5">
      <c r="A145" s="2" t="s">
        <v>621</v>
      </c>
      <c r="B145" s="2">
        <v>95</v>
      </c>
      <c r="C145" s="2">
        <v>3</v>
      </c>
      <c r="E145" s="30" t="s">
        <v>550</v>
      </c>
      <c r="F145" s="31">
        <v>48</v>
      </c>
      <c r="G145" s="29"/>
      <c r="H145" s="29"/>
      <c r="I145" s="29"/>
      <c r="J145" s="2" t="s">
        <v>622</v>
      </c>
      <c r="K145" s="2">
        <v>58</v>
      </c>
      <c r="L145" s="2">
        <v>5</v>
      </c>
    </row>
    <row r="146" spans="1:13" ht="12.5">
      <c r="A146" s="2" t="s">
        <v>621</v>
      </c>
      <c r="B146" s="2">
        <v>92</v>
      </c>
      <c r="C146" s="2">
        <v>3.5</v>
      </c>
      <c r="E146" s="30" t="s">
        <v>551</v>
      </c>
      <c r="F146" s="31">
        <v>49</v>
      </c>
      <c r="G146" s="29"/>
      <c r="H146" s="29"/>
      <c r="I146" s="29"/>
      <c r="J146" s="2" t="s">
        <v>622</v>
      </c>
      <c r="K146" s="2">
        <v>59</v>
      </c>
      <c r="L146" s="2">
        <v>4</v>
      </c>
    </row>
    <row r="147" spans="1:13" ht="12.5">
      <c r="A147" s="2" t="s">
        <v>621</v>
      </c>
      <c r="B147" s="2">
        <v>93</v>
      </c>
      <c r="C147" s="2">
        <v>4.5</v>
      </c>
      <c r="E147" s="30" t="s">
        <v>552</v>
      </c>
      <c r="F147" s="31">
        <v>50</v>
      </c>
      <c r="G147" s="29"/>
      <c r="H147" s="29"/>
      <c r="I147" s="29"/>
      <c r="J147" s="2" t="s">
        <v>622</v>
      </c>
      <c r="K147" s="2">
        <v>61</v>
      </c>
      <c r="L147" s="2">
        <v>4.5</v>
      </c>
    </row>
    <row r="148" spans="1:13" ht="12.5">
      <c r="A148" s="2" t="s">
        <v>621</v>
      </c>
      <c r="B148" s="2">
        <v>60</v>
      </c>
      <c r="C148" s="2">
        <v>3.5</v>
      </c>
      <c r="E148" s="30" t="s">
        <v>381</v>
      </c>
      <c r="F148" s="31">
        <v>51</v>
      </c>
      <c r="G148" s="29"/>
      <c r="H148" s="29"/>
      <c r="I148" s="29"/>
      <c r="J148" s="2" t="s">
        <v>622</v>
      </c>
      <c r="K148" s="2">
        <v>62</v>
      </c>
      <c r="L148" s="2">
        <v>3</v>
      </c>
    </row>
    <row r="149" spans="1:13" ht="12.5">
      <c r="A149" s="2" t="s">
        <v>621</v>
      </c>
      <c r="B149" s="2">
        <v>51</v>
      </c>
      <c r="C149" s="2">
        <v>2</v>
      </c>
      <c r="E149" s="30" t="s">
        <v>383</v>
      </c>
      <c r="F149" s="31">
        <v>52</v>
      </c>
      <c r="G149" s="29"/>
      <c r="H149" s="29"/>
      <c r="I149" s="29"/>
      <c r="J149" s="2" t="s">
        <v>622</v>
      </c>
      <c r="K149" s="2">
        <v>54</v>
      </c>
      <c r="L149" s="2">
        <v>1</v>
      </c>
    </row>
    <row r="150" spans="1:13" ht="12.5">
      <c r="A150" s="2" t="s">
        <v>621</v>
      </c>
      <c r="B150" s="2">
        <v>80</v>
      </c>
      <c r="C150" s="2">
        <v>1</v>
      </c>
      <c r="E150" s="30" t="s">
        <v>386</v>
      </c>
      <c r="F150" s="31">
        <v>53</v>
      </c>
      <c r="G150" s="29"/>
      <c r="H150" s="29"/>
      <c r="I150" s="29"/>
      <c r="J150" s="2" t="s">
        <v>622</v>
      </c>
      <c r="K150" s="2">
        <v>63</v>
      </c>
      <c r="L150" s="2">
        <v>1</v>
      </c>
    </row>
    <row r="151" spans="1:13" ht="12.5">
      <c r="A151" s="2" t="s">
        <v>621</v>
      </c>
      <c r="B151" s="2">
        <v>74</v>
      </c>
      <c r="C151" s="2">
        <v>2</v>
      </c>
      <c r="E151" s="30" t="s">
        <v>388</v>
      </c>
      <c r="F151" s="31">
        <v>54</v>
      </c>
      <c r="G151" s="29"/>
      <c r="H151" s="29"/>
      <c r="I151" s="29"/>
      <c r="J151" s="2" t="s">
        <v>622</v>
      </c>
      <c r="K151" s="2">
        <v>75</v>
      </c>
      <c r="L151" s="2">
        <v>3</v>
      </c>
    </row>
    <row r="152" spans="1:13" ht="12.5">
      <c r="A152" s="2" t="s">
        <v>624</v>
      </c>
      <c r="B152" s="2">
        <v>13</v>
      </c>
      <c r="C152" s="2">
        <v>3.5</v>
      </c>
      <c r="D152" s="2" t="s">
        <v>625</v>
      </c>
      <c r="E152" s="30" t="s">
        <v>557</v>
      </c>
      <c r="F152" s="31">
        <v>55</v>
      </c>
      <c r="G152" s="29"/>
      <c r="H152" s="29"/>
      <c r="I152" s="29"/>
      <c r="J152" s="2" t="s">
        <v>626</v>
      </c>
      <c r="K152" s="2">
        <v>62</v>
      </c>
      <c r="L152" s="2">
        <v>5</v>
      </c>
      <c r="M152" s="2" t="s">
        <v>627</v>
      </c>
    </row>
    <row r="153" spans="1:13" ht="12.5">
      <c r="A153" s="2" t="s">
        <v>624</v>
      </c>
      <c r="B153" s="2">
        <v>15</v>
      </c>
      <c r="C153" s="2">
        <v>4</v>
      </c>
      <c r="E153" s="30" t="s">
        <v>396</v>
      </c>
      <c r="F153" s="31">
        <v>56</v>
      </c>
      <c r="G153" s="29"/>
      <c r="H153" s="29"/>
      <c r="I153" s="29"/>
      <c r="J153" s="2" t="s">
        <v>626</v>
      </c>
      <c r="K153" s="2">
        <v>63</v>
      </c>
      <c r="L153" s="2">
        <v>4</v>
      </c>
    </row>
    <row r="154" spans="1:13" ht="12.5">
      <c r="A154" s="2" t="s">
        <v>624</v>
      </c>
      <c r="B154" s="2">
        <v>18</v>
      </c>
      <c r="C154" s="2">
        <v>4</v>
      </c>
      <c r="E154" s="30" t="s">
        <v>558</v>
      </c>
      <c r="F154" s="31">
        <v>57</v>
      </c>
      <c r="G154" s="29"/>
      <c r="H154" s="29"/>
      <c r="I154" s="29"/>
      <c r="J154" s="2" t="s">
        <v>626</v>
      </c>
      <c r="K154" s="2">
        <v>64</v>
      </c>
      <c r="L154" s="2">
        <v>4.5</v>
      </c>
    </row>
    <row r="155" spans="1:13" ht="12.5">
      <c r="A155" s="2" t="s">
        <v>624</v>
      </c>
      <c r="B155" s="2">
        <v>20</v>
      </c>
      <c r="C155" s="2">
        <v>4</v>
      </c>
      <c r="E155" s="30" t="s">
        <v>403</v>
      </c>
      <c r="F155" s="31">
        <v>58</v>
      </c>
      <c r="G155" s="29"/>
      <c r="H155" s="29"/>
      <c r="I155" s="29"/>
      <c r="J155" s="2" t="s">
        <v>626</v>
      </c>
      <c r="K155" s="2">
        <v>65</v>
      </c>
      <c r="L155" s="2">
        <v>4.5</v>
      </c>
    </row>
    <row r="156" spans="1:13" ht="12.5">
      <c r="A156" s="2" t="s">
        <v>624</v>
      </c>
      <c r="B156" s="2">
        <v>21</v>
      </c>
      <c r="C156" s="2">
        <v>3.5</v>
      </c>
      <c r="E156" s="30" t="s">
        <v>407</v>
      </c>
      <c r="F156" s="31">
        <v>59</v>
      </c>
      <c r="G156" s="29"/>
      <c r="H156" s="29"/>
      <c r="I156" s="29"/>
      <c r="J156" s="2" t="s">
        <v>626</v>
      </c>
      <c r="K156" s="2">
        <v>66</v>
      </c>
      <c r="L156" s="2">
        <v>4</v>
      </c>
    </row>
    <row r="157" spans="1:13" ht="12.5">
      <c r="A157" s="2" t="s">
        <v>624</v>
      </c>
      <c r="B157" s="2">
        <v>45</v>
      </c>
      <c r="C157" s="2">
        <v>3</v>
      </c>
      <c r="E157" s="30" t="s">
        <v>411</v>
      </c>
      <c r="F157" s="31">
        <v>60</v>
      </c>
      <c r="G157" s="29"/>
      <c r="H157" s="29"/>
      <c r="I157" s="29"/>
      <c r="J157" s="2" t="s">
        <v>626</v>
      </c>
      <c r="K157" s="2">
        <v>67</v>
      </c>
      <c r="L157" s="2">
        <v>3.5</v>
      </c>
    </row>
    <row r="158" spans="1:13" ht="12.5">
      <c r="A158" s="2" t="s">
        <v>624</v>
      </c>
      <c r="B158" s="2">
        <v>26</v>
      </c>
      <c r="C158" s="2">
        <v>3</v>
      </c>
      <c r="E158" s="30" t="s">
        <v>413</v>
      </c>
      <c r="F158" s="31">
        <v>61</v>
      </c>
      <c r="G158" s="29"/>
      <c r="H158" s="29"/>
      <c r="I158" s="29"/>
      <c r="J158" s="2" t="s">
        <v>626</v>
      </c>
      <c r="K158" s="2">
        <v>68</v>
      </c>
      <c r="L158" s="2">
        <v>1</v>
      </c>
    </row>
    <row r="159" spans="1:13" ht="12.5">
      <c r="A159" s="2" t="s">
        <v>624</v>
      </c>
      <c r="B159" s="2">
        <v>16</v>
      </c>
      <c r="C159" s="2">
        <v>4</v>
      </c>
      <c r="E159" s="30" t="s">
        <v>563</v>
      </c>
      <c r="F159" s="31">
        <v>62</v>
      </c>
      <c r="G159" s="29"/>
      <c r="H159" s="29"/>
      <c r="I159" s="29"/>
      <c r="J159" s="2" t="s">
        <v>626</v>
      </c>
      <c r="K159" s="2">
        <v>69</v>
      </c>
      <c r="L159" s="2">
        <v>4.5</v>
      </c>
    </row>
    <row r="160" spans="1:13" ht="12.5">
      <c r="A160" s="2" t="s">
        <v>624</v>
      </c>
      <c r="B160" s="2">
        <v>25</v>
      </c>
      <c r="C160" s="2">
        <v>3</v>
      </c>
      <c r="E160" s="30" t="s">
        <v>564</v>
      </c>
      <c r="F160" s="31">
        <v>63</v>
      </c>
      <c r="G160" s="29"/>
      <c r="H160" s="29"/>
      <c r="I160" s="29"/>
      <c r="J160" s="2" t="s">
        <v>626</v>
      </c>
      <c r="K160" s="2">
        <v>70</v>
      </c>
      <c r="L160" s="2">
        <v>1</v>
      </c>
    </row>
    <row r="161" spans="1:13" ht="12.5">
      <c r="A161" s="2" t="s">
        <v>624</v>
      </c>
      <c r="B161" s="2">
        <v>22</v>
      </c>
      <c r="C161" s="2">
        <v>1</v>
      </c>
      <c r="E161" s="30" t="s">
        <v>565</v>
      </c>
      <c r="F161" s="31">
        <v>64</v>
      </c>
      <c r="G161" s="29"/>
      <c r="H161" s="29"/>
      <c r="I161" s="29"/>
      <c r="J161" s="2" t="s">
        <v>626</v>
      </c>
      <c r="K161" s="2">
        <v>71</v>
      </c>
      <c r="L161" s="2">
        <v>1</v>
      </c>
    </row>
    <row r="162" spans="1:13" ht="12.5">
      <c r="A162" s="2" t="s">
        <v>628</v>
      </c>
      <c r="B162" s="2">
        <v>14</v>
      </c>
      <c r="C162" s="2">
        <v>4</v>
      </c>
      <c r="D162" s="2" t="s">
        <v>629</v>
      </c>
      <c r="E162" s="30" t="s">
        <v>566</v>
      </c>
      <c r="F162" s="31">
        <v>65</v>
      </c>
      <c r="G162" s="29"/>
      <c r="H162" s="29"/>
      <c r="I162" s="29"/>
      <c r="J162" s="2" t="s">
        <v>630</v>
      </c>
      <c r="K162" s="2">
        <v>79</v>
      </c>
      <c r="L162" s="2">
        <v>3</v>
      </c>
      <c r="M162" s="2" t="s">
        <v>631</v>
      </c>
    </row>
    <row r="163" spans="1:13" ht="12.5">
      <c r="A163" s="2" t="s">
        <v>628</v>
      </c>
      <c r="B163" s="2">
        <v>19</v>
      </c>
      <c r="C163" s="2">
        <v>2</v>
      </c>
      <c r="E163" s="30" t="s">
        <v>567</v>
      </c>
      <c r="F163" s="31">
        <v>66</v>
      </c>
      <c r="G163" s="29"/>
      <c r="H163" s="29"/>
      <c r="I163" s="29"/>
      <c r="J163" s="2" t="s">
        <v>630</v>
      </c>
      <c r="K163" s="2">
        <v>80</v>
      </c>
      <c r="L163" s="2">
        <v>5</v>
      </c>
    </row>
    <row r="164" spans="1:13" ht="12.5">
      <c r="A164" s="2" t="s">
        <v>628</v>
      </c>
      <c r="B164" s="2">
        <v>21</v>
      </c>
      <c r="C164" s="2">
        <v>3.5</v>
      </c>
      <c r="E164" s="30" t="s">
        <v>568</v>
      </c>
      <c r="F164" s="31">
        <v>67</v>
      </c>
      <c r="G164" s="29"/>
      <c r="H164" s="29"/>
      <c r="I164" s="29"/>
      <c r="J164" s="2" t="s">
        <v>630</v>
      </c>
      <c r="K164" s="2">
        <v>81</v>
      </c>
      <c r="L164" s="2">
        <v>2</v>
      </c>
    </row>
    <row r="165" spans="1:13" ht="12.5">
      <c r="A165" s="2" t="s">
        <v>628</v>
      </c>
      <c r="B165" s="2">
        <v>46</v>
      </c>
      <c r="C165" s="2">
        <v>5</v>
      </c>
      <c r="E165" s="30" t="s">
        <v>430</v>
      </c>
      <c r="F165" s="31">
        <v>68</v>
      </c>
      <c r="G165" s="29"/>
      <c r="H165" s="29"/>
      <c r="I165" s="29"/>
      <c r="J165" s="2" t="s">
        <v>630</v>
      </c>
      <c r="K165" s="2">
        <v>82</v>
      </c>
      <c r="L165" s="2">
        <v>4.5</v>
      </c>
    </row>
    <row r="166" spans="1:13" ht="12.5">
      <c r="A166" s="2" t="s">
        <v>628</v>
      </c>
      <c r="B166" s="2">
        <v>49</v>
      </c>
      <c r="C166" s="2">
        <v>4.5</v>
      </c>
      <c r="E166" s="30" t="s">
        <v>433</v>
      </c>
      <c r="F166" s="31">
        <v>69</v>
      </c>
      <c r="G166" s="29"/>
      <c r="H166" s="29"/>
      <c r="I166" s="29"/>
      <c r="J166" s="2" t="s">
        <v>630</v>
      </c>
      <c r="K166" s="2">
        <v>83</v>
      </c>
      <c r="L166" s="2">
        <v>1</v>
      </c>
    </row>
    <row r="167" spans="1:13" ht="12.5">
      <c r="A167" s="2" t="s">
        <v>628</v>
      </c>
      <c r="B167" s="2">
        <v>50</v>
      </c>
      <c r="C167" s="2">
        <v>3</v>
      </c>
      <c r="E167" s="30" t="s">
        <v>436</v>
      </c>
      <c r="F167" s="31">
        <v>70</v>
      </c>
      <c r="G167" s="29"/>
      <c r="H167" s="29"/>
      <c r="I167" s="29"/>
      <c r="J167" s="2" t="s">
        <v>630</v>
      </c>
      <c r="K167" s="2">
        <v>84</v>
      </c>
      <c r="L167" s="2">
        <v>4</v>
      </c>
    </row>
    <row r="168" spans="1:13" ht="12.5">
      <c r="A168" s="2" t="s">
        <v>628</v>
      </c>
      <c r="B168" s="2">
        <v>55</v>
      </c>
      <c r="C168" s="2">
        <v>2.5</v>
      </c>
      <c r="E168" s="30" t="s">
        <v>571</v>
      </c>
      <c r="F168" s="31">
        <v>71</v>
      </c>
      <c r="G168" s="29"/>
      <c r="H168" s="29"/>
      <c r="I168" s="29"/>
      <c r="J168" s="2" t="s">
        <v>630</v>
      </c>
      <c r="K168" s="2">
        <v>85</v>
      </c>
      <c r="L168" s="2">
        <v>3.5</v>
      </c>
    </row>
    <row r="169" spans="1:13" ht="12.5">
      <c r="A169" s="2" t="s">
        <v>628</v>
      </c>
      <c r="B169" s="2">
        <v>23</v>
      </c>
      <c r="C169" s="2">
        <v>3.5</v>
      </c>
      <c r="E169" s="30" t="s">
        <v>574</v>
      </c>
      <c r="F169" s="31">
        <v>72</v>
      </c>
      <c r="G169" s="29"/>
      <c r="H169" s="29"/>
      <c r="I169" s="29"/>
      <c r="J169" s="2" t="s">
        <v>630</v>
      </c>
      <c r="K169" s="2">
        <v>88</v>
      </c>
      <c r="L169" s="2">
        <v>2</v>
      </c>
    </row>
    <row r="170" spans="1:13" ht="12.5">
      <c r="A170" s="2" t="s">
        <v>628</v>
      </c>
      <c r="B170" s="2">
        <v>65</v>
      </c>
      <c r="C170" s="2">
        <v>2.5</v>
      </c>
      <c r="E170" s="30" t="s">
        <v>575</v>
      </c>
      <c r="F170" s="31">
        <v>73</v>
      </c>
      <c r="G170" s="29"/>
      <c r="H170" s="29"/>
      <c r="I170" s="29"/>
      <c r="J170" s="2" t="s">
        <v>630</v>
      </c>
      <c r="K170" s="2">
        <v>58</v>
      </c>
      <c r="L170" s="2">
        <v>3</v>
      </c>
    </row>
    <row r="171" spans="1:13" ht="12.5">
      <c r="A171" s="2" t="s">
        <v>628</v>
      </c>
      <c r="B171" s="2">
        <v>66</v>
      </c>
      <c r="C171" s="2">
        <v>2</v>
      </c>
      <c r="E171" s="30" t="s">
        <v>576</v>
      </c>
      <c r="F171" s="31">
        <v>74</v>
      </c>
      <c r="G171" s="29"/>
      <c r="H171" s="29"/>
      <c r="I171" s="29"/>
      <c r="J171" s="2" t="s">
        <v>630</v>
      </c>
      <c r="K171" s="2">
        <v>60</v>
      </c>
      <c r="L171" s="2">
        <v>2</v>
      </c>
    </row>
    <row r="172" spans="1:13" ht="12.5">
      <c r="A172" s="2" t="s">
        <v>632</v>
      </c>
      <c r="B172" s="2">
        <v>1</v>
      </c>
      <c r="C172" s="2">
        <v>4</v>
      </c>
      <c r="D172" s="2" t="s">
        <v>633</v>
      </c>
      <c r="E172" s="30" t="s">
        <v>577</v>
      </c>
      <c r="F172" s="31">
        <v>75</v>
      </c>
      <c r="G172" s="29"/>
      <c r="H172" s="29"/>
      <c r="I172" s="29"/>
      <c r="J172" s="2" t="s">
        <v>634</v>
      </c>
      <c r="K172" s="2">
        <v>42</v>
      </c>
      <c r="L172" s="2">
        <v>3</v>
      </c>
      <c r="M172" s="2" t="s">
        <v>635</v>
      </c>
    </row>
    <row r="173" spans="1:13" ht="12.5">
      <c r="A173" s="2" t="s">
        <v>632</v>
      </c>
      <c r="B173" s="2">
        <v>47</v>
      </c>
      <c r="C173" s="2">
        <v>4.5</v>
      </c>
      <c r="E173" s="30" t="s">
        <v>578</v>
      </c>
      <c r="F173" s="31">
        <v>76</v>
      </c>
      <c r="G173" s="29"/>
      <c r="H173" s="29"/>
      <c r="I173" s="29"/>
      <c r="J173" s="2" t="s">
        <v>634</v>
      </c>
      <c r="K173" s="2">
        <v>43</v>
      </c>
      <c r="L173" s="2">
        <v>4</v>
      </c>
    </row>
    <row r="174" spans="1:13" ht="12.5">
      <c r="A174" s="2" t="s">
        <v>632</v>
      </c>
      <c r="B174" s="2">
        <v>5</v>
      </c>
      <c r="C174" s="2">
        <v>3.5</v>
      </c>
      <c r="E174" s="30" t="s">
        <v>579</v>
      </c>
      <c r="F174" s="31">
        <v>77</v>
      </c>
      <c r="G174" s="29"/>
      <c r="H174" s="29"/>
      <c r="I174" s="29"/>
      <c r="J174" s="2" t="s">
        <v>634</v>
      </c>
      <c r="K174" s="2">
        <v>44</v>
      </c>
      <c r="L174" s="2">
        <v>5</v>
      </c>
    </row>
    <row r="175" spans="1:13" ht="12.5">
      <c r="A175" s="2" t="s">
        <v>632</v>
      </c>
      <c r="B175" s="2">
        <v>6</v>
      </c>
      <c r="C175" s="2">
        <v>3.5</v>
      </c>
      <c r="E175" s="30" t="s">
        <v>580</v>
      </c>
      <c r="F175" s="31">
        <v>78</v>
      </c>
      <c r="G175" s="29"/>
      <c r="H175" s="29"/>
      <c r="I175" s="29"/>
      <c r="J175" s="2" t="s">
        <v>634</v>
      </c>
      <c r="K175" s="2">
        <v>45</v>
      </c>
      <c r="L175" s="2">
        <v>5</v>
      </c>
    </row>
    <row r="176" spans="1:13" ht="12.5">
      <c r="A176" s="2" t="s">
        <v>632</v>
      </c>
      <c r="B176" s="2">
        <v>69</v>
      </c>
      <c r="C176" s="2">
        <v>1.5</v>
      </c>
      <c r="E176" s="30" t="s">
        <v>636</v>
      </c>
      <c r="F176" s="31">
        <v>79</v>
      </c>
      <c r="G176" s="29"/>
      <c r="H176" s="29"/>
      <c r="I176" s="29"/>
      <c r="J176" s="2" t="s">
        <v>634</v>
      </c>
      <c r="K176" s="2">
        <v>46</v>
      </c>
      <c r="L176" s="2">
        <v>2</v>
      </c>
    </row>
    <row r="177" spans="1:13" ht="12.5">
      <c r="A177" s="2" t="s">
        <v>632</v>
      </c>
      <c r="B177" s="2">
        <v>7</v>
      </c>
      <c r="C177" s="2">
        <v>3</v>
      </c>
      <c r="E177" s="30" t="s">
        <v>467</v>
      </c>
      <c r="F177" s="31">
        <v>80</v>
      </c>
      <c r="G177" s="29"/>
      <c r="H177" s="29"/>
      <c r="I177" s="29"/>
      <c r="J177" s="2" t="s">
        <v>634</v>
      </c>
      <c r="K177" s="2">
        <v>47</v>
      </c>
      <c r="L177" s="2">
        <v>1</v>
      </c>
    </row>
    <row r="178" spans="1:13" ht="12.5">
      <c r="A178" s="2" t="s">
        <v>632</v>
      </c>
      <c r="B178" s="2">
        <v>36</v>
      </c>
      <c r="C178" s="2">
        <v>3.5</v>
      </c>
      <c r="E178" s="30" t="s">
        <v>584</v>
      </c>
      <c r="F178" s="31">
        <v>81</v>
      </c>
      <c r="G178" s="29"/>
      <c r="H178" s="29"/>
      <c r="I178" s="29"/>
      <c r="J178" s="2" t="s">
        <v>634</v>
      </c>
      <c r="K178" s="2">
        <v>48</v>
      </c>
      <c r="L178" s="2">
        <v>3.5</v>
      </c>
    </row>
    <row r="179" spans="1:13" ht="12.5">
      <c r="A179" s="2" t="s">
        <v>632</v>
      </c>
      <c r="B179" s="2">
        <v>9</v>
      </c>
      <c r="C179" s="2">
        <v>3.5</v>
      </c>
      <c r="E179" s="30" t="s">
        <v>587</v>
      </c>
      <c r="F179" s="31">
        <v>82</v>
      </c>
      <c r="G179" s="29"/>
      <c r="H179" s="29"/>
      <c r="I179" s="29"/>
      <c r="J179" s="2" t="s">
        <v>634</v>
      </c>
      <c r="K179" s="2">
        <v>51</v>
      </c>
      <c r="L179" s="2">
        <v>5</v>
      </c>
    </row>
    <row r="180" spans="1:13" ht="12.5">
      <c r="A180" s="2" t="s">
        <v>632</v>
      </c>
      <c r="B180" s="2">
        <v>10</v>
      </c>
      <c r="C180" s="2">
        <v>3</v>
      </c>
      <c r="E180" s="30" t="s">
        <v>477</v>
      </c>
      <c r="F180" s="31">
        <v>83</v>
      </c>
      <c r="G180" s="29"/>
      <c r="H180" s="29"/>
      <c r="I180" s="29"/>
      <c r="J180" s="2" t="s">
        <v>634</v>
      </c>
      <c r="K180" s="2">
        <v>52</v>
      </c>
      <c r="L180" s="2">
        <v>4</v>
      </c>
    </row>
    <row r="181" spans="1:13" ht="12.5">
      <c r="A181" s="2" t="s">
        <v>632</v>
      </c>
      <c r="B181" s="2">
        <v>4</v>
      </c>
      <c r="C181" s="2">
        <v>3.5</v>
      </c>
      <c r="E181" s="30" t="s">
        <v>480</v>
      </c>
      <c r="F181" s="31">
        <v>84</v>
      </c>
      <c r="G181" s="29"/>
      <c r="H181" s="29"/>
      <c r="I181" s="29"/>
      <c r="J181" s="2" t="s">
        <v>634</v>
      </c>
      <c r="K181" s="2">
        <v>53</v>
      </c>
      <c r="L181" s="2">
        <v>3.5</v>
      </c>
    </row>
    <row r="182" spans="1:13" ht="12.5">
      <c r="A182" s="2" t="s">
        <v>637</v>
      </c>
      <c r="B182" s="2">
        <v>87</v>
      </c>
      <c r="C182" s="2">
        <v>2.5</v>
      </c>
      <c r="D182" s="2" t="s">
        <v>638</v>
      </c>
      <c r="E182" s="30" t="s">
        <v>483</v>
      </c>
      <c r="F182" s="31">
        <v>85</v>
      </c>
      <c r="G182" s="29"/>
      <c r="H182" s="29"/>
      <c r="I182" s="29"/>
      <c r="J182" s="2" t="s">
        <v>639</v>
      </c>
      <c r="K182" s="2">
        <v>60</v>
      </c>
      <c r="L182" s="2">
        <v>4.5</v>
      </c>
      <c r="M182" s="2" t="s">
        <v>640</v>
      </c>
    </row>
    <row r="183" spans="1:13" ht="12.5">
      <c r="A183" s="2" t="s">
        <v>637</v>
      </c>
      <c r="B183" s="2">
        <v>94</v>
      </c>
      <c r="C183" s="2">
        <v>4</v>
      </c>
      <c r="E183" s="30" t="s">
        <v>588</v>
      </c>
      <c r="F183" s="31">
        <v>86</v>
      </c>
      <c r="G183" s="29"/>
      <c r="H183" s="29"/>
      <c r="I183" s="29"/>
      <c r="J183" s="2" t="s">
        <v>639</v>
      </c>
      <c r="K183" s="2">
        <v>94</v>
      </c>
      <c r="L183" s="2">
        <v>5</v>
      </c>
    </row>
    <row r="184" spans="1:13" ht="12.5">
      <c r="A184" s="2" t="s">
        <v>637</v>
      </c>
      <c r="B184" s="2">
        <v>95</v>
      </c>
      <c r="C184" s="2">
        <v>4.5</v>
      </c>
      <c r="E184" s="27" t="s">
        <v>209</v>
      </c>
      <c r="F184" s="28">
        <v>1</v>
      </c>
      <c r="G184" s="29"/>
      <c r="H184" s="29"/>
      <c r="I184" s="29"/>
      <c r="J184" s="2" t="s">
        <v>639</v>
      </c>
      <c r="K184" s="2">
        <v>95</v>
      </c>
      <c r="L184" s="2">
        <v>5</v>
      </c>
    </row>
    <row r="185" spans="1:13" ht="12.5">
      <c r="A185" s="2" t="s">
        <v>637</v>
      </c>
      <c r="B185" s="2">
        <v>96</v>
      </c>
      <c r="C185" s="2">
        <v>3</v>
      </c>
      <c r="E185" s="30" t="s">
        <v>503</v>
      </c>
      <c r="F185" s="31">
        <v>2</v>
      </c>
      <c r="G185" s="29"/>
      <c r="H185" s="29"/>
      <c r="I185" s="29"/>
      <c r="J185" s="2" t="s">
        <v>639</v>
      </c>
      <c r="K185" s="2">
        <v>89</v>
      </c>
      <c r="L185" s="2">
        <v>3.5</v>
      </c>
    </row>
    <row r="186" spans="1:13" ht="12.5">
      <c r="A186" s="2" t="s">
        <v>637</v>
      </c>
      <c r="B186" s="2">
        <v>63</v>
      </c>
      <c r="C186" s="2">
        <v>4</v>
      </c>
      <c r="E186" s="30" t="s">
        <v>216</v>
      </c>
      <c r="F186" s="31">
        <v>3</v>
      </c>
      <c r="G186" s="29"/>
      <c r="H186" s="29"/>
      <c r="I186" s="29"/>
      <c r="J186" s="2" t="s">
        <v>639</v>
      </c>
      <c r="K186" s="2">
        <v>90</v>
      </c>
      <c r="L186" s="2">
        <v>3</v>
      </c>
    </row>
    <row r="187" spans="1:13" ht="12.5">
      <c r="A187" s="2" t="s">
        <v>637</v>
      </c>
      <c r="B187" s="2">
        <v>64</v>
      </c>
      <c r="C187" s="2">
        <v>4.5</v>
      </c>
      <c r="E187" s="30" t="s">
        <v>220</v>
      </c>
      <c r="F187" s="31">
        <v>4</v>
      </c>
      <c r="G187" s="29"/>
      <c r="H187" s="29"/>
      <c r="I187" s="29"/>
      <c r="J187" s="2" t="s">
        <v>639</v>
      </c>
      <c r="K187" s="2">
        <v>91</v>
      </c>
      <c r="L187" s="2">
        <v>4</v>
      </c>
    </row>
    <row r="188" spans="1:13" ht="12.5">
      <c r="A188" s="2" t="s">
        <v>637</v>
      </c>
      <c r="B188" s="2">
        <v>65</v>
      </c>
      <c r="C188" s="2">
        <v>4</v>
      </c>
      <c r="E188" s="30" t="s">
        <v>223</v>
      </c>
      <c r="F188" s="31">
        <v>5</v>
      </c>
      <c r="G188" s="29"/>
      <c r="H188" s="29"/>
      <c r="I188" s="29"/>
      <c r="J188" s="2" t="s">
        <v>639</v>
      </c>
      <c r="K188" s="2">
        <v>45</v>
      </c>
      <c r="L188" s="2">
        <v>2</v>
      </c>
    </row>
    <row r="189" spans="1:13" ht="12.5">
      <c r="A189" s="2" t="s">
        <v>637</v>
      </c>
      <c r="B189" s="2">
        <v>70</v>
      </c>
      <c r="C189" s="2">
        <v>1.5</v>
      </c>
      <c r="E189" s="30" t="s">
        <v>227</v>
      </c>
      <c r="F189" s="31">
        <v>6</v>
      </c>
      <c r="G189" s="29"/>
      <c r="H189" s="29"/>
      <c r="I189" s="29"/>
      <c r="J189" s="2" t="s">
        <v>639</v>
      </c>
      <c r="K189" s="2">
        <v>46</v>
      </c>
      <c r="L189" s="2">
        <v>1</v>
      </c>
    </row>
    <row r="190" spans="1:13" ht="12.5">
      <c r="A190" s="2" t="s">
        <v>637</v>
      </c>
      <c r="B190" s="2">
        <v>60</v>
      </c>
      <c r="C190" s="2">
        <v>5</v>
      </c>
      <c r="E190" s="30" t="s">
        <v>231</v>
      </c>
      <c r="F190" s="31">
        <v>7</v>
      </c>
      <c r="G190" s="29"/>
      <c r="H190" s="29"/>
      <c r="I190" s="29"/>
      <c r="J190" s="2" t="s">
        <v>639</v>
      </c>
      <c r="K190" s="2">
        <v>96</v>
      </c>
      <c r="L190" s="2">
        <v>4.5</v>
      </c>
    </row>
    <row r="191" spans="1:13" ht="12.5">
      <c r="A191" s="2" t="s">
        <v>637</v>
      </c>
      <c r="B191" s="2">
        <v>72</v>
      </c>
      <c r="C191" s="2">
        <v>1</v>
      </c>
      <c r="E191" s="30" t="s">
        <v>504</v>
      </c>
      <c r="F191" s="31">
        <v>8</v>
      </c>
      <c r="G191" s="29"/>
      <c r="H191" s="29"/>
      <c r="I191" s="29"/>
      <c r="J191" s="2" t="s">
        <v>639</v>
      </c>
      <c r="K191" s="2">
        <v>87</v>
      </c>
      <c r="L191" s="2">
        <v>4</v>
      </c>
    </row>
    <row r="192" spans="1:13" ht="12.5">
      <c r="A192" s="2" t="s">
        <v>641</v>
      </c>
      <c r="B192" s="2">
        <v>73</v>
      </c>
      <c r="C192" s="2">
        <v>4.5</v>
      </c>
      <c r="D192" s="2" t="s">
        <v>642</v>
      </c>
      <c r="E192" s="30" t="s">
        <v>505</v>
      </c>
      <c r="F192" s="31">
        <v>9</v>
      </c>
      <c r="G192" s="29"/>
      <c r="H192" s="29"/>
      <c r="I192" s="29"/>
      <c r="J192" s="2" t="s">
        <v>643</v>
      </c>
      <c r="K192" s="2">
        <v>52</v>
      </c>
      <c r="L192" s="2">
        <v>5</v>
      </c>
      <c r="M192" s="2" t="s">
        <v>644</v>
      </c>
    </row>
    <row r="193" spans="1:13" ht="12.5">
      <c r="A193" s="2" t="s">
        <v>641</v>
      </c>
      <c r="B193" s="2">
        <v>76</v>
      </c>
      <c r="C193" s="2">
        <v>4</v>
      </c>
      <c r="D193" s="2" t="s">
        <v>645</v>
      </c>
      <c r="E193" s="30" t="s">
        <v>506</v>
      </c>
      <c r="F193" s="31">
        <v>10</v>
      </c>
      <c r="G193" s="29"/>
      <c r="H193" s="29"/>
      <c r="I193" s="29"/>
      <c r="J193" s="2" t="s">
        <v>643</v>
      </c>
      <c r="K193" s="2">
        <v>47</v>
      </c>
      <c r="L193" s="2">
        <v>5</v>
      </c>
    </row>
    <row r="194" spans="1:13" ht="12.5">
      <c r="A194" s="2" t="s">
        <v>641</v>
      </c>
      <c r="B194" s="2">
        <v>77</v>
      </c>
      <c r="C194" s="2">
        <v>4</v>
      </c>
      <c r="E194" s="30" t="s">
        <v>248</v>
      </c>
      <c r="F194" s="31">
        <v>11</v>
      </c>
      <c r="G194" s="29"/>
      <c r="H194" s="29"/>
      <c r="I194" s="29"/>
      <c r="J194" s="2" t="s">
        <v>643</v>
      </c>
      <c r="K194" s="2">
        <v>57</v>
      </c>
      <c r="L194" s="2">
        <v>4.5</v>
      </c>
    </row>
    <row r="195" spans="1:13" ht="12.5">
      <c r="A195" s="2" t="s">
        <v>641</v>
      </c>
      <c r="B195" s="2">
        <v>92</v>
      </c>
      <c r="C195" s="2">
        <v>5</v>
      </c>
      <c r="E195" s="30" t="s">
        <v>513</v>
      </c>
      <c r="F195" s="31">
        <v>12</v>
      </c>
      <c r="G195" s="29"/>
      <c r="H195" s="29"/>
      <c r="I195" s="29"/>
      <c r="J195" s="2" t="s">
        <v>643</v>
      </c>
      <c r="K195" s="2">
        <v>48</v>
      </c>
      <c r="L195" s="2">
        <v>3.5</v>
      </c>
    </row>
    <row r="196" spans="1:13" ht="12.5">
      <c r="A196" s="2" t="s">
        <v>641</v>
      </c>
      <c r="B196" s="2">
        <v>93</v>
      </c>
      <c r="C196" s="2">
        <v>4.5</v>
      </c>
      <c r="E196" s="30" t="s">
        <v>514</v>
      </c>
      <c r="F196" s="31">
        <v>13</v>
      </c>
      <c r="G196" s="29"/>
      <c r="H196" s="29"/>
      <c r="I196" s="29"/>
      <c r="J196" s="2" t="s">
        <v>643</v>
      </c>
      <c r="K196" s="2">
        <v>54</v>
      </c>
      <c r="L196" s="2">
        <v>4</v>
      </c>
    </row>
    <row r="197" spans="1:13" ht="12.5">
      <c r="A197" s="2" t="s">
        <v>641</v>
      </c>
      <c r="B197" s="2">
        <v>86</v>
      </c>
      <c r="C197" s="2">
        <v>3.5</v>
      </c>
      <c r="E197" s="30" t="s">
        <v>515</v>
      </c>
      <c r="F197" s="31">
        <v>14</v>
      </c>
      <c r="G197" s="29"/>
      <c r="H197" s="29"/>
      <c r="I197" s="29"/>
      <c r="J197" s="2" t="s">
        <v>643</v>
      </c>
      <c r="K197" s="2">
        <v>44</v>
      </c>
      <c r="L197" s="2">
        <v>4.5</v>
      </c>
    </row>
    <row r="198" spans="1:13" ht="12.5">
      <c r="A198" s="2" t="s">
        <v>641</v>
      </c>
      <c r="B198" s="2">
        <v>72</v>
      </c>
      <c r="C198" s="2">
        <v>4</v>
      </c>
      <c r="E198" s="30" t="s">
        <v>516</v>
      </c>
      <c r="F198" s="31">
        <v>15</v>
      </c>
      <c r="G198" s="29"/>
      <c r="H198" s="29"/>
      <c r="I198" s="29"/>
      <c r="J198" s="2" t="s">
        <v>643</v>
      </c>
      <c r="K198" s="2">
        <v>45</v>
      </c>
      <c r="L198" s="2">
        <v>5</v>
      </c>
    </row>
    <row r="199" spans="1:13" ht="12.5">
      <c r="A199" s="2" t="s">
        <v>641</v>
      </c>
      <c r="B199" s="2">
        <v>11</v>
      </c>
      <c r="C199" s="2">
        <v>1</v>
      </c>
      <c r="E199" s="30" t="s">
        <v>517</v>
      </c>
      <c r="F199" s="31">
        <v>16</v>
      </c>
      <c r="G199" s="29"/>
      <c r="H199" s="29"/>
      <c r="I199" s="29"/>
      <c r="J199" s="2" t="s">
        <v>643</v>
      </c>
      <c r="K199" s="2">
        <v>18</v>
      </c>
      <c r="L199" s="2">
        <v>1</v>
      </c>
    </row>
    <row r="200" spans="1:13" ht="12.5">
      <c r="A200" s="2" t="s">
        <v>641</v>
      </c>
      <c r="B200" s="2">
        <v>67</v>
      </c>
      <c r="C200" s="2">
        <v>1</v>
      </c>
      <c r="E200" s="30" t="s">
        <v>518</v>
      </c>
      <c r="F200" s="31">
        <v>17</v>
      </c>
      <c r="G200" s="29"/>
      <c r="H200" s="29"/>
      <c r="I200" s="29"/>
      <c r="J200" s="2" t="s">
        <v>643</v>
      </c>
      <c r="K200" s="2">
        <v>28</v>
      </c>
      <c r="L200" s="2">
        <v>4</v>
      </c>
    </row>
    <row r="201" spans="1:13" ht="12.5">
      <c r="A201" s="2" t="s">
        <v>641</v>
      </c>
      <c r="B201" s="2">
        <v>80</v>
      </c>
      <c r="C201" s="2">
        <v>3.5</v>
      </c>
      <c r="E201" s="30" t="s">
        <v>519</v>
      </c>
      <c r="F201" s="31">
        <v>18</v>
      </c>
      <c r="G201" s="29"/>
      <c r="H201" s="29"/>
      <c r="I201" s="29"/>
      <c r="J201" s="2" t="s">
        <v>643</v>
      </c>
      <c r="K201" s="2">
        <v>29</v>
      </c>
      <c r="L201" s="2">
        <v>2</v>
      </c>
    </row>
    <row r="202" spans="1:13" ht="12.5">
      <c r="A202" s="2" t="s">
        <v>646</v>
      </c>
      <c r="B202" s="31">
        <v>8</v>
      </c>
      <c r="C202" s="2">
        <v>3</v>
      </c>
      <c r="D202" s="2" t="s">
        <v>647</v>
      </c>
      <c r="E202" s="30" t="s">
        <v>520</v>
      </c>
      <c r="F202" s="31">
        <v>19</v>
      </c>
      <c r="G202" s="29"/>
      <c r="H202" s="29"/>
      <c r="I202" s="29"/>
      <c r="J202" s="2" t="s">
        <v>648</v>
      </c>
      <c r="K202" s="2">
        <v>27</v>
      </c>
      <c r="L202" s="2">
        <v>5</v>
      </c>
      <c r="M202" s="2" t="s">
        <v>649</v>
      </c>
    </row>
    <row r="203" spans="1:13" ht="12.5">
      <c r="A203" s="2" t="s">
        <v>646</v>
      </c>
      <c r="B203" s="31">
        <v>9</v>
      </c>
      <c r="C203" s="2">
        <v>4</v>
      </c>
      <c r="E203" s="30" t="s">
        <v>521</v>
      </c>
      <c r="F203" s="31">
        <v>20</v>
      </c>
      <c r="G203" s="29"/>
      <c r="H203" s="29"/>
      <c r="I203" s="29"/>
      <c r="J203" s="2" t="s">
        <v>648</v>
      </c>
      <c r="K203" s="2">
        <v>28</v>
      </c>
      <c r="L203" s="2">
        <v>4</v>
      </c>
    </row>
    <row r="204" spans="1:13" ht="12.5">
      <c r="A204" s="2" t="s">
        <v>646</v>
      </c>
      <c r="B204" s="31">
        <v>10</v>
      </c>
      <c r="C204" s="2">
        <v>3</v>
      </c>
      <c r="E204" s="30" t="s">
        <v>280</v>
      </c>
      <c r="F204" s="31">
        <v>21</v>
      </c>
      <c r="G204" s="29"/>
      <c r="H204" s="29"/>
      <c r="I204" s="29"/>
      <c r="J204" s="2" t="s">
        <v>648</v>
      </c>
      <c r="K204" s="2">
        <v>23</v>
      </c>
      <c r="L204" s="2">
        <v>5</v>
      </c>
    </row>
    <row r="205" spans="1:13" ht="12.5">
      <c r="A205" s="2" t="s">
        <v>646</v>
      </c>
      <c r="B205" s="31">
        <v>11</v>
      </c>
      <c r="C205" s="2">
        <v>5</v>
      </c>
      <c r="E205" s="30" t="s">
        <v>284</v>
      </c>
      <c r="F205" s="31">
        <v>22</v>
      </c>
      <c r="G205" s="29"/>
      <c r="H205" s="29"/>
      <c r="I205" s="29"/>
      <c r="J205" s="2" t="s">
        <v>648</v>
      </c>
      <c r="K205" s="2">
        <v>24</v>
      </c>
      <c r="L205" s="2">
        <v>5</v>
      </c>
    </row>
    <row r="206" spans="1:13" ht="12.5">
      <c r="A206" s="2" t="s">
        <v>646</v>
      </c>
      <c r="B206" s="31">
        <v>22</v>
      </c>
      <c r="C206" s="2">
        <v>1</v>
      </c>
      <c r="E206" s="30" t="s">
        <v>526</v>
      </c>
      <c r="F206" s="31">
        <v>23</v>
      </c>
      <c r="G206" s="29"/>
      <c r="H206" s="29"/>
      <c r="I206" s="29"/>
      <c r="J206" s="2" t="s">
        <v>648</v>
      </c>
      <c r="K206" s="2">
        <v>38</v>
      </c>
      <c r="L206" s="2">
        <v>5</v>
      </c>
    </row>
    <row r="207" spans="1:13" ht="12.5">
      <c r="A207" s="2" t="s">
        <v>646</v>
      </c>
      <c r="B207" s="31">
        <v>23</v>
      </c>
      <c r="C207" s="2">
        <v>4</v>
      </c>
      <c r="E207" s="30" t="s">
        <v>289</v>
      </c>
      <c r="F207" s="31">
        <v>24</v>
      </c>
      <c r="G207" s="29"/>
      <c r="H207" s="29"/>
      <c r="I207" s="29"/>
      <c r="J207" s="2" t="s">
        <v>648</v>
      </c>
      <c r="K207" s="2">
        <v>50</v>
      </c>
      <c r="L207" s="2">
        <v>4.5</v>
      </c>
    </row>
    <row r="208" spans="1:13" ht="12.5">
      <c r="A208" s="2" t="s">
        <v>646</v>
      </c>
      <c r="B208" s="31">
        <v>24</v>
      </c>
      <c r="C208" s="2">
        <v>5</v>
      </c>
      <c r="E208" s="30" t="s">
        <v>527</v>
      </c>
      <c r="F208" s="31">
        <v>25</v>
      </c>
      <c r="G208" s="29"/>
      <c r="H208" s="29"/>
      <c r="I208" s="29"/>
      <c r="J208" s="2" t="s">
        <v>648</v>
      </c>
      <c r="K208" s="2">
        <v>51</v>
      </c>
      <c r="L208" s="2">
        <v>3</v>
      </c>
    </row>
    <row r="209" spans="1:13" ht="12.5">
      <c r="A209" s="2" t="s">
        <v>646</v>
      </c>
      <c r="B209" s="31">
        <v>25</v>
      </c>
      <c r="C209" s="2">
        <v>3</v>
      </c>
      <c r="E209" s="30" t="s">
        <v>528</v>
      </c>
      <c r="F209" s="31">
        <v>26</v>
      </c>
      <c r="G209" s="29"/>
      <c r="H209" s="29"/>
      <c r="I209" s="29"/>
      <c r="J209" s="2" t="s">
        <v>648</v>
      </c>
      <c r="K209" s="2">
        <v>57</v>
      </c>
      <c r="L209" s="2">
        <v>2.5</v>
      </c>
    </row>
    <row r="210" spans="1:13" ht="12.5">
      <c r="A210" s="2" t="s">
        <v>646</v>
      </c>
      <c r="B210" s="31">
        <v>62</v>
      </c>
      <c r="C210" s="2">
        <v>4</v>
      </c>
      <c r="E210" s="30" t="s">
        <v>303</v>
      </c>
      <c r="F210" s="31">
        <v>27</v>
      </c>
      <c r="G210" s="29"/>
      <c r="H210" s="29"/>
      <c r="I210" s="29"/>
      <c r="J210" s="2" t="s">
        <v>648</v>
      </c>
      <c r="K210" s="2">
        <v>59</v>
      </c>
      <c r="L210" s="2">
        <v>4.5</v>
      </c>
    </row>
    <row r="211" spans="1:13" ht="12.5">
      <c r="A211" s="2" t="s">
        <v>646</v>
      </c>
      <c r="B211" s="31">
        <v>44</v>
      </c>
      <c r="C211" s="2">
        <v>2</v>
      </c>
      <c r="E211" s="30" t="s">
        <v>529</v>
      </c>
      <c r="F211" s="31">
        <v>28</v>
      </c>
      <c r="G211" s="29"/>
      <c r="H211" s="29"/>
      <c r="I211" s="29"/>
      <c r="J211" s="2" t="s">
        <v>648</v>
      </c>
      <c r="K211" s="2">
        <v>78</v>
      </c>
      <c r="L211" s="2">
        <v>1</v>
      </c>
    </row>
    <row r="212" spans="1:13" ht="12.5">
      <c r="A212" s="2" t="s">
        <v>650</v>
      </c>
      <c r="B212" s="31">
        <v>28</v>
      </c>
      <c r="C212" s="2">
        <v>4</v>
      </c>
      <c r="D212" s="2" t="s">
        <v>651</v>
      </c>
      <c r="E212" s="30" t="s">
        <v>530</v>
      </c>
      <c r="F212" s="31">
        <v>29</v>
      </c>
      <c r="G212" s="29"/>
      <c r="H212" s="29"/>
      <c r="I212" s="29"/>
      <c r="J212" s="2" t="s">
        <v>652</v>
      </c>
      <c r="K212" s="2">
        <v>28</v>
      </c>
      <c r="L212" s="2">
        <v>5</v>
      </c>
      <c r="M212" s="2" t="s">
        <v>653</v>
      </c>
    </row>
    <row r="213" spans="1:13" ht="12.5">
      <c r="A213" s="2" t="s">
        <v>650</v>
      </c>
      <c r="B213" s="31">
        <v>29</v>
      </c>
      <c r="C213" s="2">
        <v>2</v>
      </c>
      <c r="E213" s="30" t="s">
        <v>531</v>
      </c>
      <c r="F213" s="31">
        <v>30</v>
      </c>
      <c r="G213" s="29"/>
      <c r="H213" s="29"/>
      <c r="I213" s="29"/>
      <c r="J213" s="2" t="s">
        <v>652</v>
      </c>
      <c r="K213" s="2">
        <v>29</v>
      </c>
      <c r="L213" s="2">
        <v>4.5</v>
      </c>
    </row>
    <row r="214" spans="1:13" ht="12.5">
      <c r="A214" s="2" t="s">
        <v>650</v>
      </c>
      <c r="B214" s="31">
        <v>30</v>
      </c>
      <c r="C214" s="2">
        <v>3</v>
      </c>
      <c r="E214" s="30" t="s">
        <v>534</v>
      </c>
      <c r="F214" s="31">
        <v>31</v>
      </c>
      <c r="G214" s="29"/>
      <c r="H214" s="29"/>
      <c r="I214" s="29"/>
      <c r="J214" s="2" t="s">
        <v>652</v>
      </c>
      <c r="K214" s="2">
        <v>30</v>
      </c>
      <c r="L214" s="2">
        <v>3.5</v>
      </c>
    </row>
    <row r="215" spans="1:13" ht="12.5">
      <c r="A215" s="2" t="s">
        <v>650</v>
      </c>
      <c r="B215" s="31">
        <v>31</v>
      </c>
      <c r="C215" s="2">
        <v>5</v>
      </c>
      <c r="E215" s="30" t="s">
        <v>537</v>
      </c>
      <c r="F215" s="31">
        <v>32</v>
      </c>
      <c r="G215" s="29"/>
      <c r="H215" s="29"/>
      <c r="I215" s="29"/>
      <c r="J215" s="2" t="s">
        <v>652</v>
      </c>
      <c r="K215" s="2">
        <v>31</v>
      </c>
      <c r="L215" s="2">
        <v>4</v>
      </c>
    </row>
    <row r="216" spans="1:13" ht="12.5">
      <c r="A216" s="2" t="s">
        <v>650</v>
      </c>
      <c r="B216" s="31">
        <v>38</v>
      </c>
      <c r="C216" s="2">
        <v>1</v>
      </c>
      <c r="E216" s="30" t="s">
        <v>538</v>
      </c>
      <c r="F216" s="31">
        <v>33</v>
      </c>
      <c r="G216" s="29"/>
      <c r="H216" s="29"/>
      <c r="I216" s="29"/>
      <c r="J216" s="2" t="s">
        <v>652</v>
      </c>
      <c r="K216" s="2">
        <v>32</v>
      </c>
      <c r="L216" s="2">
        <v>2</v>
      </c>
    </row>
    <row r="217" spans="1:13" ht="12.5">
      <c r="A217" s="2" t="s">
        <v>650</v>
      </c>
      <c r="B217" s="31">
        <v>39</v>
      </c>
      <c r="C217" s="2">
        <v>1</v>
      </c>
      <c r="E217" s="30" t="s">
        <v>326</v>
      </c>
      <c r="F217" s="31">
        <v>34</v>
      </c>
      <c r="G217" s="29"/>
      <c r="H217" s="29"/>
      <c r="I217" s="29"/>
      <c r="J217" s="2" t="s">
        <v>652</v>
      </c>
      <c r="K217" s="2">
        <v>33</v>
      </c>
      <c r="L217" s="2">
        <v>1</v>
      </c>
    </row>
    <row r="218" spans="1:13" ht="12.5">
      <c r="A218" s="2" t="s">
        <v>650</v>
      </c>
      <c r="B218" s="31">
        <v>40</v>
      </c>
      <c r="C218" s="2">
        <v>2</v>
      </c>
      <c r="E218" s="30" t="s">
        <v>539</v>
      </c>
      <c r="F218" s="31">
        <v>35</v>
      </c>
      <c r="G218" s="29"/>
      <c r="H218" s="29"/>
      <c r="I218" s="29"/>
      <c r="J218" s="2" t="s">
        <v>652</v>
      </c>
      <c r="K218" s="2">
        <v>45</v>
      </c>
      <c r="L218" s="2">
        <v>4</v>
      </c>
    </row>
    <row r="219" spans="1:13" ht="12.5">
      <c r="A219" s="2" t="s">
        <v>650</v>
      </c>
      <c r="B219" s="31">
        <v>45</v>
      </c>
      <c r="C219" s="2">
        <v>5</v>
      </c>
      <c r="E219" s="30" t="s">
        <v>334</v>
      </c>
      <c r="F219" s="31">
        <v>36</v>
      </c>
      <c r="G219" s="29"/>
      <c r="H219" s="29"/>
      <c r="I219" s="29"/>
      <c r="J219" s="2" t="s">
        <v>652</v>
      </c>
      <c r="K219" s="2">
        <v>46</v>
      </c>
      <c r="L219" s="2">
        <v>2</v>
      </c>
    </row>
    <row r="220" spans="1:13" ht="12.5">
      <c r="A220" s="2" t="s">
        <v>650</v>
      </c>
      <c r="B220" s="31">
        <v>46</v>
      </c>
      <c r="C220" s="2">
        <v>5</v>
      </c>
      <c r="E220" s="30" t="s">
        <v>338</v>
      </c>
      <c r="F220" s="31">
        <v>37</v>
      </c>
      <c r="G220" s="29"/>
      <c r="H220" s="29"/>
      <c r="I220" s="29"/>
      <c r="J220" s="2" t="s">
        <v>652</v>
      </c>
      <c r="K220" s="2">
        <v>39</v>
      </c>
      <c r="L220" s="2">
        <v>1.5</v>
      </c>
    </row>
    <row r="221" spans="1:13" ht="12.5">
      <c r="A221" s="2" t="s">
        <v>650</v>
      </c>
      <c r="B221" s="31">
        <v>77</v>
      </c>
      <c r="C221" s="2">
        <v>3</v>
      </c>
      <c r="E221" s="30" t="s">
        <v>540</v>
      </c>
      <c r="F221" s="31">
        <v>38</v>
      </c>
      <c r="G221" s="29"/>
      <c r="H221" s="29"/>
      <c r="I221" s="29"/>
      <c r="J221" s="2" t="s">
        <v>652</v>
      </c>
      <c r="K221" s="2">
        <v>66</v>
      </c>
      <c r="L221" s="2">
        <v>1</v>
      </c>
    </row>
    <row r="222" spans="1:13" ht="12.5">
      <c r="A222" s="2" t="s">
        <v>654</v>
      </c>
      <c r="B222" s="31">
        <v>83</v>
      </c>
      <c r="C222" s="2">
        <v>4</v>
      </c>
      <c r="D222" s="2" t="s">
        <v>655</v>
      </c>
      <c r="E222" s="30" t="s">
        <v>541</v>
      </c>
      <c r="F222" s="31">
        <v>39</v>
      </c>
      <c r="G222" s="29"/>
      <c r="H222" s="29"/>
      <c r="I222" s="29"/>
      <c r="J222" s="2" t="s">
        <v>656</v>
      </c>
      <c r="K222" s="2">
        <v>57</v>
      </c>
      <c r="L222" s="2">
        <v>4</v>
      </c>
      <c r="M222" s="2" t="s">
        <v>657</v>
      </c>
    </row>
    <row r="223" spans="1:13" ht="12.5">
      <c r="A223" s="2" t="s">
        <v>654</v>
      </c>
      <c r="B223" s="31">
        <v>84</v>
      </c>
      <c r="C223" s="2">
        <v>3</v>
      </c>
      <c r="E223" s="30" t="s">
        <v>620</v>
      </c>
      <c r="F223" s="31">
        <v>40</v>
      </c>
      <c r="G223" s="29"/>
      <c r="H223" s="29"/>
      <c r="I223" s="29"/>
      <c r="J223" s="2" t="s">
        <v>656</v>
      </c>
      <c r="K223" s="2">
        <v>51</v>
      </c>
      <c r="L223" s="2">
        <v>5</v>
      </c>
    </row>
    <row r="224" spans="1:13" ht="12.5">
      <c r="A224" s="2" t="s">
        <v>654</v>
      </c>
      <c r="B224" s="31">
        <v>85</v>
      </c>
      <c r="C224" s="2">
        <v>5</v>
      </c>
      <c r="E224" s="30" t="s">
        <v>352</v>
      </c>
      <c r="F224" s="31">
        <v>41</v>
      </c>
      <c r="G224" s="29"/>
      <c r="H224" s="29"/>
      <c r="I224" s="29"/>
      <c r="J224" s="2" t="s">
        <v>656</v>
      </c>
      <c r="K224" s="2">
        <v>52</v>
      </c>
      <c r="L224" s="2">
        <v>4.5</v>
      </c>
    </row>
    <row r="225" spans="1:13" ht="12.5">
      <c r="A225" s="2" t="s">
        <v>654</v>
      </c>
      <c r="B225" s="31">
        <v>3</v>
      </c>
      <c r="C225" s="2">
        <v>4</v>
      </c>
      <c r="E225" s="30" t="s">
        <v>546</v>
      </c>
      <c r="F225" s="31">
        <v>42</v>
      </c>
      <c r="G225" s="29"/>
      <c r="H225" s="29"/>
      <c r="I225" s="29"/>
      <c r="J225" s="2" t="s">
        <v>656</v>
      </c>
      <c r="K225" s="2">
        <v>53</v>
      </c>
      <c r="L225" s="2">
        <v>4</v>
      </c>
    </row>
    <row r="226" spans="1:13" ht="12.5">
      <c r="A226" s="2" t="s">
        <v>654</v>
      </c>
      <c r="B226" s="31">
        <v>4</v>
      </c>
      <c r="C226" s="2">
        <v>3.5</v>
      </c>
      <c r="E226" s="30" t="s">
        <v>547</v>
      </c>
      <c r="F226" s="31">
        <v>43</v>
      </c>
      <c r="G226" s="29"/>
      <c r="H226" s="29"/>
      <c r="I226" s="29"/>
      <c r="J226" s="2" t="s">
        <v>656</v>
      </c>
      <c r="K226" s="2">
        <v>54</v>
      </c>
      <c r="L226" s="2">
        <v>4</v>
      </c>
    </row>
    <row r="227" spans="1:13" ht="12.5">
      <c r="A227" s="2" t="s">
        <v>654</v>
      </c>
      <c r="B227" s="31">
        <v>5</v>
      </c>
      <c r="C227" s="2">
        <v>3</v>
      </c>
      <c r="E227" s="30" t="s">
        <v>363</v>
      </c>
      <c r="F227" s="31">
        <v>44</v>
      </c>
      <c r="G227" s="29"/>
      <c r="H227" s="29"/>
      <c r="I227" s="29"/>
      <c r="J227" s="2" t="s">
        <v>656</v>
      </c>
      <c r="K227" s="2">
        <v>55</v>
      </c>
      <c r="L227" s="2">
        <v>2</v>
      </c>
    </row>
    <row r="228" spans="1:13" ht="12.5">
      <c r="A228" s="2" t="s">
        <v>654</v>
      </c>
      <c r="B228" s="31">
        <v>6</v>
      </c>
      <c r="C228" s="2">
        <v>3</v>
      </c>
      <c r="E228" s="30" t="s">
        <v>366</v>
      </c>
      <c r="F228" s="31">
        <v>45</v>
      </c>
      <c r="G228" s="29"/>
      <c r="H228" s="29"/>
      <c r="I228" s="29"/>
      <c r="J228" s="2" t="s">
        <v>656</v>
      </c>
      <c r="K228" s="2">
        <v>76</v>
      </c>
      <c r="L228" s="2">
        <v>1</v>
      </c>
    </row>
    <row r="229" spans="1:13" ht="12.5">
      <c r="A229" s="2" t="s">
        <v>654</v>
      </c>
      <c r="B229" s="31">
        <v>42</v>
      </c>
      <c r="C229" s="2">
        <v>2</v>
      </c>
      <c r="E229" s="30" t="s">
        <v>548</v>
      </c>
      <c r="F229" s="31">
        <v>46</v>
      </c>
      <c r="G229" s="29"/>
      <c r="H229" s="29"/>
      <c r="I229" s="29"/>
      <c r="J229" s="2" t="s">
        <v>656</v>
      </c>
      <c r="K229" s="2">
        <v>77</v>
      </c>
      <c r="L229" s="2">
        <v>1</v>
      </c>
    </row>
    <row r="230" spans="1:13" ht="12.5">
      <c r="A230" s="2" t="s">
        <v>654</v>
      </c>
      <c r="B230" s="31">
        <v>43</v>
      </c>
      <c r="C230" s="2">
        <v>4.5</v>
      </c>
      <c r="E230" s="30" t="s">
        <v>549</v>
      </c>
      <c r="F230" s="31">
        <v>47</v>
      </c>
      <c r="G230" s="29"/>
      <c r="H230" s="29"/>
      <c r="I230" s="29"/>
      <c r="J230" s="2" t="s">
        <v>656</v>
      </c>
      <c r="K230" s="2">
        <v>7</v>
      </c>
      <c r="L230" s="2">
        <v>1.5</v>
      </c>
    </row>
    <row r="231" spans="1:13" ht="12.5">
      <c r="A231" s="2" t="s">
        <v>654</v>
      </c>
      <c r="B231" s="31">
        <v>80</v>
      </c>
      <c r="C231" s="2">
        <v>4</v>
      </c>
      <c r="E231" s="30" t="s">
        <v>550</v>
      </c>
      <c r="F231" s="31">
        <v>48</v>
      </c>
      <c r="G231" s="29"/>
      <c r="H231" s="29"/>
      <c r="I231" s="29"/>
      <c r="J231" s="2" t="s">
        <v>656</v>
      </c>
      <c r="K231" s="2">
        <v>31</v>
      </c>
      <c r="L231" s="2">
        <v>4.5</v>
      </c>
    </row>
    <row r="232" spans="1:13" ht="12.5">
      <c r="A232" s="2" t="s">
        <v>658</v>
      </c>
      <c r="B232" s="31">
        <v>50</v>
      </c>
      <c r="C232" s="2">
        <v>4</v>
      </c>
      <c r="D232" s="2" t="s">
        <v>659</v>
      </c>
      <c r="E232" s="30" t="s">
        <v>551</v>
      </c>
      <c r="F232" s="31">
        <v>49</v>
      </c>
      <c r="G232" s="29"/>
      <c r="H232" s="29"/>
      <c r="I232" s="29"/>
      <c r="J232" s="2" t="s">
        <v>660</v>
      </c>
      <c r="K232" s="2">
        <v>34</v>
      </c>
      <c r="L232" s="2">
        <v>5</v>
      </c>
      <c r="M232" s="2" t="s">
        <v>661</v>
      </c>
    </row>
    <row r="233" spans="1:13" ht="12.5">
      <c r="A233" s="2" t="s">
        <v>658</v>
      </c>
      <c r="B233" s="31">
        <v>51</v>
      </c>
      <c r="C233" s="2">
        <v>3.5</v>
      </c>
      <c r="E233" s="30" t="s">
        <v>552</v>
      </c>
      <c r="F233" s="31">
        <v>50</v>
      </c>
      <c r="G233" s="29"/>
      <c r="H233" s="29"/>
      <c r="I233" s="29"/>
      <c r="J233" s="2" t="s">
        <v>660</v>
      </c>
      <c r="K233" s="2">
        <v>39</v>
      </c>
      <c r="L233" s="2">
        <v>5</v>
      </c>
    </row>
    <row r="234" spans="1:13" ht="12.5">
      <c r="A234" s="2" t="s">
        <v>658</v>
      </c>
      <c r="B234" s="31">
        <v>52</v>
      </c>
      <c r="C234" s="2">
        <v>3</v>
      </c>
      <c r="E234" s="30" t="s">
        <v>381</v>
      </c>
      <c r="F234" s="31">
        <v>51</v>
      </c>
      <c r="G234" s="29"/>
      <c r="H234" s="29"/>
      <c r="I234" s="29"/>
      <c r="J234" s="2" t="s">
        <v>660</v>
      </c>
      <c r="K234" s="2">
        <v>10</v>
      </c>
      <c r="L234" s="2">
        <v>4</v>
      </c>
    </row>
    <row r="235" spans="1:13" ht="12.5">
      <c r="A235" s="2" t="s">
        <v>658</v>
      </c>
      <c r="B235" s="31">
        <v>53</v>
      </c>
      <c r="C235" s="2">
        <v>3</v>
      </c>
      <c r="E235" s="30" t="s">
        <v>383</v>
      </c>
      <c r="F235" s="31">
        <v>52</v>
      </c>
      <c r="G235" s="29"/>
      <c r="H235" s="29"/>
      <c r="I235" s="29"/>
      <c r="J235" s="2" t="s">
        <v>660</v>
      </c>
      <c r="K235" s="2">
        <v>36</v>
      </c>
      <c r="L235" s="2">
        <v>4.5</v>
      </c>
    </row>
    <row r="236" spans="1:13" ht="12.5">
      <c r="A236" s="2" t="s">
        <v>658</v>
      </c>
      <c r="B236" s="31">
        <v>73</v>
      </c>
      <c r="C236" s="2">
        <v>2</v>
      </c>
      <c r="E236" s="30" t="s">
        <v>386</v>
      </c>
      <c r="F236" s="31">
        <v>53</v>
      </c>
      <c r="G236" s="29"/>
      <c r="H236" s="29"/>
      <c r="I236" s="29"/>
      <c r="J236" s="2" t="s">
        <v>660</v>
      </c>
      <c r="K236" s="2">
        <v>38</v>
      </c>
      <c r="L236" s="2">
        <v>3</v>
      </c>
    </row>
    <row r="237" spans="1:13" ht="12.5">
      <c r="A237" s="2" t="s">
        <v>658</v>
      </c>
      <c r="B237" s="31">
        <v>74</v>
      </c>
      <c r="C237" s="2">
        <v>2</v>
      </c>
      <c r="E237" s="30" t="s">
        <v>388</v>
      </c>
      <c r="F237" s="31">
        <v>54</v>
      </c>
      <c r="G237" s="29"/>
      <c r="H237" s="29"/>
      <c r="I237" s="29"/>
      <c r="J237" s="2" t="s">
        <v>660</v>
      </c>
      <c r="K237" s="2">
        <v>36</v>
      </c>
      <c r="L237" s="2">
        <v>4.5</v>
      </c>
    </row>
    <row r="238" spans="1:13" ht="12.5">
      <c r="A238" s="2" t="s">
        <v>658</v>
      </c>
      <c r="B238" s="31">
        <v>75</v>
      </c>
      <c r="C238" s="2">
        <v>3</v>
      </c>
      <c r="E238" s="30" t="s">
        <v>557</v>
      </c>
      <c r="F238" s="31">
        <v>55</v>
      </c>
      <c r="G238" s="29"/>
      <c r="H238" s="29"/>
      <c r="I238" s="29"/>
      <c r="J238" s="2" t="s">
        <v>660</v>
      </c>
      <c r="K238" s="2">
        <v>67</v>
      </c>
      <c r="L238" s="2">
        <v>1.5</v>
      </c>
    </row>
    <row r="239" spans="1:13" ht="12.5">
      <c r="A239" s="2" t="s">
        <v>658</v>
      </c>
      <c r="B239" s="31">
        <v>76</v>
      </c>
      <c r="C239" s="2">
        <v>4</v>
      </c>
      <c r="E239" s="30" t="s">
        <v>396</v>
      </c>
      <c r="F239" s="31">
        <v>56</v>
      </c>
      <c r="G239" s="29"/>
      <c r="H239" s="29"/>
      <c r="I239" s="29"/>
      <c r="J239" s="2" t="s">
        <v>660</v>
      </c>
      <c r="K239" s="2">
        <v>68</v>
      </c>
      <c r="L239" s="2">
        <v>1.5</v>
      </c>
    </row>
    <row r="240" spans="1:13" ht="12.5">
      <c r="A240" s="2" t="s">
        <v>658</v>
      </c>
      <c r="B240" s="31">
        <v>30</v>
      </c>
      <c r="C240" s="2">
        <v>5</v>
      </c>
      <c r="E240" s="30" t="s">
        <v>558</v>
      </c>
      <c r="F240" s="31">
        <v>57</v>
      </c>
      <c r="G240" s="29"/>
      <c r="H240" s="29"/>
      <c r="I240" s="29"/>
      <c r="J240" s="2" t="s">
        <v>660</v>
      </c>
      <c r="K240" s="2">
        <v>41</v>
      </c>
      <c r="L240" s="2">
        <v>2</v>
      </c>
    </row>
    <row r="241" spans="1:13" ht="12.5">
      <c r="A241" s="2" t="s">
        <v>658</v>
      </c>
      <c r="B241" s="31">
        <v>29</v>
      </c>
      <c r="C241" s="2">
        <v>5</v>
      </c>
      <c r="E241" s="30" t="s">
        <v>403</v>
      </c>
      <c r="F241" s="31">
        <v>58</v>
      </c>
      <c r="G241" s="29"/>
      <c r="H241" s="29"/>
      <c r="I241" s="29"/>
      <c r="J241" s="2" t="s">
        <v>660</v>
      </c>
      <c r="K241" s="2">
        <v>9</v>
      </c>
      <c r="L241" s="2">
        <v>3.5</v>
      </c>
    </row>
    <row r="242" spans="1:13" ht="12.5">
      <c r="A242" s="2" t="s">
        <v>662</v>
      </c>
      <c r="B242" s="31">
        <v>12</v>
      </c>
      <c r="C242" s="2">
        <v>4</v>
      </c>
      <c r="D242" s="2" t="s">
        <v>663</v>
      </c>
      <c r="E242" s="30" t="s">
        <v>407</v>
      </c>
      <c r="F242" s="31">
        <v>59</v>
      </c>
      <c r="G242" s="29"/>
      <c r="H242" s="29"/>
      <c r="I242" s="29"/>
      <c r="J242" s="2" t="s">
        <v>664</v>
      </c>
      <c r="K242" s="2">
        <v>8</v>
      </c>
      <c r="L242" s="2">
        <v>3.5</v>
      </c>
      <c r="M242" s="2" t="s">
        <v>665</v>
      </c>
    </row>
    <row r="243" spans="1:13" ht="12.5">
      <c r="A243" s="2" t="s">
        <v>662</v>
      </c>
      <c r="B243" s="31">
        <v>13</v>
      </c>
      <c r="C243" s="2">
        <v>5</v>
      </c>
      <c r="E243" s="30" t="s">
        <v>411</v>
      </c>
      <c r="F243" s="31">
        <v>60</v>
      </c>
      <c r="G243" s="29"/>
      <c r="H243" s="29"/>
      <c r="I243" s="29"/>
      <c r="J243" s="2" t="s">
        <v>664</v>
      </c>
      <c r="K243" s="2">
        <v>9</v>
      </c>
      <c r="L243" s="2">
        <v>4</v>
      </c>
    </row>
    <row r="244" spans="1:13" ht="12.5">
      <c r="A244" s="2" t="s">
        <v>662</v>
      </c>
      <c r="B244" s="31">
        <v>14</v>
      </c>
      <c r="C244" s="2">
        <v>4</v>
      </c>
      <c r="E244" s="30" t="s">
        <v>413</v>
      </c>
      <c r="F244" s="31">
        <v>61</v>
      </c>
      <c r="G244" s="29"/>
      <c r="H244" s="29"/>
      <c r="I244" s="29"/>
      <c r="J244" s="2" t="s">
        <v>664</v>
      </c>
      <c r="K244" s="2">
        <v>10</v>
      </c>
      <c r="L244" s="2">
        <v>4</v>
      </c>
    </row>
    <row r="245" spans="1:13" ht="12.5">
      <c r="A245" s="2" t="s">
        <v>662</v>
      </c>
      <c r="B245" s="31">
        <v>15</v>
      </c>
      <c r="C245" s="2">
        <v>3</v>
      </c>
      <c r="E245" s="30" t="s">
        <v>563</v>
      </c>
      <c r="F245" s="31">
        <v>62</v>
      </c>
      <c r="G245" s="29"/>
      <c r="H245" s="29"/>
      <c r="I245" s="29"/>
      <c r="J245" s="2" t="s">
        <v>664</v>
      </c>
      <c r="K245" s="2">
        <v>11</v>
      </c>
      <c r="L245" s="2">
        <v>3.5</v>
      </c>
    </row>
    <row r="246" spans="1:13" ht="12.5">
      <c r="A246" s="2" t="s">
        <v>662</v>
      </c>
      <c r="B246" s="31">
        <v>16</v>
      </c>
      <c r="C246" s="2">
        <v>5</v>
      </c>
      <c r="E246" s="30" t="s">
        <v>564</v>
      </c>
      <c r="F246" s="31">
        <v>63</v>
      </c>
      <c r="G246" s="29"/>
      <c r="H246" s="29"/>
      <c r="I246" s="29"/>
      <c r="J246" s="2" t="s">
        <v>664</v>
      </c>
      <c r="K246" s="2">
        <v>35</v>
      </c>
      <c r="L246" s="2">
        <v>5</v>
      </c>
    </row>
    <row r="247" spans="1:13" ht="12.5">
      <c r="A247" s="2" t="s">
        <v>662</v>
      </c>
      <c r="B247" s="31">
        <v>17</v>
      </c>
      <c r="C247" s="2">
        <v>5</v>
      </c>
      <c r="E247" s="30" t="s">
        <v>565</v>
      </c>
      <c r="F247" s="31">
        <v>64</v>
      </c>
      <c r="G247" s="29"/>
      <c r="H247" s="29"/>
      <c r="I247" s="29"/>
      <c r="J247" s="2" t="s">
        <v>664</v>
      </c>
      <c r="K247" s="2">
        <v>40</v>
      </c>
      <c r="L247" s="2">
        <v>5</v>
      </c>
    </row>
    <row r="248" spans="1:13" ht="12.5">
      <c r="A248" s="2" t="s">
        <v>662</v>
      </c>
      <c r="B248" s="31">
        <v>18</v>
      </c>
      <c r="C248" s="2">
        <v>4</v>
      </c>
      <c r="E248" s="30" t="s">
        <v>566</v>
      </c>
      <c r="F248" s="31">
        <v>65</v>
      </c>
      <c r="G248" s="29"/>
      <c r="H248" s="29"/>
      <c r="I248" s="29"/>
      <c r="J248" s="2" t="s">
        <v>664</v>
      </c>
      <c r="K248" s="2">
        <v>41</v>
      </c>
      <c r="L248" s="2">
        <v>5</v>
      </c>
    </row>
    <row r="249" spans="1:13" ht="12.5">
      <c r="A249" s="2" t="s">
        <v>662</v>
      </c>
      <c r="B249" s="31">
        <v>63</v>
      </c>
      <c r="C249" s="2">
        <v>4</v>
      </c>
      <c r="E249" s="30" t="s">
        <v>567</v>
      </c>
      <c r="F249" s="31">
        <v>66</v>
      </c>
      <c r="G249" s="29"/>
      <c r="H249" s="29"/>
      <c r="I249" s="29"/>
      <c r="J249" s="2" t="s">
        <v>664</v>
      </c>
      <c r="K249" s="2">
        <v>71</v>
      </c>
      <c r="L249" s="2">
        <v>1.5</v>
      </c>
    </row>
    <row r="250" spans="1:13" ht="12.5">
      <c r="A250" s="2" t="s">
        <v>662</v>
      </c>
      <c r="B250" s="31">
        <v>64</v>
      </c>
      <c r="C250" s="2">
        <v>5</v>
      </c>
      <c r="E250" s="30" t="s">
        <v>568</v>
      </c>
      <c r="F250" s="31">
        <v>67</v>
      </c>
      <c r="G250" s="29"/>
      <c r="H250" s="29"/>
      <c r="I250" s="29"/>
      <c r="J250" s="2" t="s">
        <v>664</v>
      </c>
      <c r="K250" s="2">
        <v>72</v>
      </c>
      <c r="L250" s="2">
        <v>1</v>
      </c>
    </row>
    <row r="251" spans="1:13" ht="12.5">
      <c r="A251" s="2" t="s">
        <v>662</v>
      </c>
      <c r="B251" s="31">
        <v>65</v>
      </c>
      <c r="C251" s="2">
        <v>5</v>
      </c>
      <c r="E251" s="30" t="s">
        <v>430</v>
      </c>
      <c r="F251" s="31">
        <v>68</v>
      </c>
      <c r="G251" s="29"/>
      <c r="H251" s="29"/>
      <c r="I251" s="29"/>
      <c r="J251" s="2" t="s">
        <v>664</v>
      </c>
      <c r="K251" s="2">
        <v>49</v>
      </c>
      <c r="L251" s="2">
        <v>2.5</v>
      </c>
    </row>
    <row r="252" spans="1:13" ht="12.5">
      <c r="A252" s="2" t="s">
        <v>666</v>
      </c>
      <c r="B252" s="28">
        <v>1</v>
      </c>
      <c r="C252" s="2">
        <v>4</v>
      </c>
      <c r="D252" s="2" t="s">
        <v>667</v>
      </c>
      <c r="E252" s="30" t="s">
        <v>433</v>
      </c>
      <c r="F252" s="31">
        <v>69</v>
      </c>
      <c r="G252" s="29"/>
      <c r="H252" s="29"/>
      <c r="I252" s="29"/>
      <c r="J252" s="2" t="s">
        <v>668</v>
      </c>
      <c r="K252" s="2">
        <v>3</v>
      </c>
      <c r="L252" s="2">
        <v>3</v>
      </c>
      <c r="M252" s="2" t="s">
        <v>669</v>
      </c>
    </row>
    <row r="253" spans="1:13" ht="12.5">
      <c r="A253" s="2" t="s">
        <v>666</v>
      </c>
      <c r="B253" s="31">
        <v>2</v>
      </c>
      <c r="C253" s="2">
        <v>4</v>
      </c>
      <c r="E253" s="30" t="s">
        <v>436</v>
      </c>
      <c r="F253" s="31">
        <v>70</v>
      </c>
      <c r="G253" s="29"/>
      <c r="H253" s="29"/>
      <c r="I253" s="29"/>
      <c r="J253" s="2" t="s">
        <v>668</v>
      </c>
      <c r="K253" s="2">
        <v>4</v>
      </c>
      <c r="L253" s="2">
        <v>4.5</v>
      </c>
    </row>
    <row r="254" spans="1:13" ht="12.5">
      <c r="A254" s="2" t="s">
        <v>666</v>
      </c>
      <c r="B254" s="31">
        <v>3</v>
      </c>
      <c r="C254" s="2">
        <v>3</v>
      </c>
      <c r="E254" s="30" t="s">
        <v>571</v>
      </c>
      <c r="F254" s="31">
        <v>71</v>
      </c>
      <c r="G254" s="29"/>
      <c r="H254" s="29"/>
      <c r="I254" s="29"/>
      <c r="J254" s="2" t="s">
        <v>668</v>
      </c>
      <c r="K254" s="2">
        <v>5</v>
      </c>
      <c r="L254" s="2">
        <v>5</v>
      </c>
    </row>
    <row r="255" spans="1:13" ht="12.5">
      <c r="A255" s="2" t="s">
        <v>666</v>
      </c>
      <c r="B255" s="31">
        <v>36</v>
      </c>
      <c r="C255" s="2">
        <v>5</v>
      </c>
      <c r="E255" s="30" t="s">
        <v>574</v>
      </c>
      <c r="F255" s="31">
        <v>72</v>
      </c>
      <c r="G255" s="29"/>
      <c r="H255" s="29"/>
      <c r="I255" s="29"/>
      <c r="J255" s="2" t="s">
        <v>668</v>
      </c>
      <c r="K255" s="2">
        <v>6</v>
      </c>
      <c r="L255" s="2">
        <v>4.5</v>
      </c>
    </row>
    <row r="256" spans="1:13" ht="12.5">
      <c r="A256" s="2" t="s">
        <v>666</v>
      </c>
      <c r="B256" s="31">
        <v>37</v>
      </c>
      <c r="C256" s="2">
        <v>4</v>
      </c>
      <c r="E256" s="30" t="s">
        <v>575</v>
      </c>
      <c r="F256" s="31">
        <v>73</v>
      </c>
      <c r="G256" s="29"/>
      <c r="H256" s="29"/>
      <c r="I256" s="29"/>
      <c r="J256" s="2" t="s">
        <v>668</v>
      </c>
      <c r="K256" s="2">
        <v>7</v>
      </c>
      <c r="L256" s="2">
        <v>3.5</v>
      </c>
    </row>
    <row r="257" spans="1:13" ht="12.5">
      <c r="A257" s="2" t="s">
        <v>666</v>
      </c>
      <c r="B257" s="31">
        <v>20</v>
      </c>
      <c r="C257" s="2">
        <v>3</v>
      </c>
      <c r="E257" s="30" t="s">
        <v>576</v>
      </c>
      <c r="F257" s="31">
        <v>74</v>
      </c>
      <c r="G257" s="29"/>
      <c r="H257" s="29"/>
      <c r="I257" s="29"/>
      <c r="J257" s="2" t="s">
        <v>668</v>
      </c>
      <c r="K257" s="2">
        <v>8</v>
      </c>
      <c r="L257" s="2">
        <v>5</v>
      </c>
    </row>
    <row r="258" spans="1:13" ht="12.5">
      <c r="A258" s="2" t="s">
        <v>666</v>
      </c>
      <c r="B258" s="31">
        <v>21</v>
      </c>
      <c r="C258" s="2">
        <v>2</v>
      </c>
      <c r="E258" s="30" t="s">
        <v>577</v>
      </c>
      <c r="F258" s="31">
        <v>75</v>
      </c>
      <c r="G258" s="29"/>
      <c r="H258" s="29"/>
      <c r="I258" s="29"/>
      <c r="J258" s="2" t="s">
        <v>668</v>
      </c>
      <c r="K258" s="2">
        <v>11</v>
      </c>
      <c r="L258" s="2">
        <v>4</v>
      </c>
    </row>
    <row r="259" spans="1:13" ht="12.5">
      <c r="A259" s="2" t="s">
        <v>666</v>
      </c>
      <c r="B259" s="31">
        <v>22</v>
      </c>
      <c r="C259" s="2">
        <v>1</v>
      </c>
      <c r="E259" s="30" t="s">
        <v>578</v>
      </c>
      <c r="F259" s="31">
        <v>76</v>
      </c>
      <c r="G259" s="29"/>
      <c r="H259" s="29"/>
      <c r="I259" s="29"/>
      <c r="J259" s="2" t="s">
        <v>668</v>
      </c>
      <c r="K259" s="2">
        <v>84</v>
      </c>
      <c r="L259" s="2">
        <v>5</v>
      </c>
    </row>
    <row r="260" spans="1:13" ht="12.5">
      <c r="A260" s="2" t="s">
        <v>666</v>
      </c>
      <c r="B260" s="31">
        <v>49</v>
      </c>
      <c r="C260" s="2">
        <v>4</v>
      </c>
      <c r="E260" s="30" t="s">
        <v>579</v>
      </c>
      <c r="F260" s="31">
        <v>77</v>
      </c>
      <c r="G260" s="29"/>
      <c r="H260" s="29"/>
      <c r="I260" s="29"/>
      <c r="J260" s="2" t="s">
        <v>668</v>
      </c>
      <c r="K260" s="2">
        <v>85</v>
      </c>
      <c r="L260" s="2">
        <v>1.5</v>
      </c>
    </row>
    <row r="261" spans="1:13" ht="12.5">
      <c r="A261" s="2" t="s">
        <v>666</v>
      </c>
      <c r="B261" s="31">
        <v>25</v>
      </c>
      <c r="C261" s="2">
        <v>5</v>
      </c>
      <c r="E261" s="30" t="s">
        <v>580</v>
      </c>
      <c r="F261" s="31">
        <v>78</v>
      </c>
      <c r="G261" s="29"/>
      <c r="H261" s="29"/>
      <c r="I261" s="29"/>
      <c r="J261" s="2" t="s">
        <v>668</v>
      </c>
      <c r="K261" s="2">
        <v>69</v>
      </c>
      <c r="L261" s="2">
        <v>1</v>
      </c>
    </row>
    <row r="262" spans="1:13" ht="12.5">
      <c r="A262" s="2" t="s">
        <v>670</v>
      </c>
      <c r="B262" s="31">
        <v>58</v>
      </c>
      <c r="C262" s="2">
        <v>2</v>
      </c>
      <c r="D262" s="2" t="s">
        <v>671</v>
      </c>
      <c r="E262" s="30" t="s">
        <v>636</v>
      </c>
      <c r="F262" s="31">
        <v>79</v>
      </c>
      <c r="G262" s="29"/>
      <c r="H262" s="29"/>
      <c r="I262" s="29"/>
      <c r="J262" s="2" t="s">
        <v>672</v>
      </c>
      <c r="K262" s="2">
        <v>3</v>
      </c>
      <c r="L262" s="2">
        <v>5</v>
      </c>
      <c r="M262" s="2" t="s">
        <v>673</v>
      </c>
    </row>
    <row r="263" spans="1:13" ht="12.5">
      <c r="A263" s="2" t="s">
        <v>670</v>
      </c>
      <c r="B263" s="31">
        <v>59</v>
      </c>
      <c r="C263" s="2">
        <v>2</v>
      </c>
      <c r="E263" s="30" t="s">
        <v>467</v>
      </c>
      <c r="F263" s="31">
        <v>80</v>
      </c>
      <c r="G263" s="29"/>
      <c r="H263" s="29"/>
      <c r="I263" s="29"/>
      <c r="J263" s="2" t="s">
        <v>672</v>
      </c>
      <c r="K263" s="2">
        <v>7</v>
      </c>
      <c r="L263" s="2">
        <v>5</v>
      </c>
    </row>
    <row r="264" spans="1:13" ht="12.5">
      <c r="A264" s="2" t="s">
        <v>670</v>
      </c>
      <c r="B264" s="31">
        <v>43</v>
      </c>
      <c r="C264" s="2">
        <v>4</v>
      </c>
      <c r="E264" s="30" t="s">
        <v>584</v>
      </c>
      <c r="F264" s="31">
        <v>81</v>
      </c>
      <c r="G264" s="29"/>
      <c r="H264" s="29"/>
      <c r="I264" s="29"/>
      <c r="J264" s="2" t="s">
        <v>672</v>
      </c>
      <c r="K264" s="2">
        <v>53</v>
      </c>
      <c r="L264" s="2">
        <v>4.5</v>
      </c>
    </row>
    <row r="265" spans="1:13" ht="12.5">
      <c r="A265" s="2" t="s">
        <v>670</v>
      </c>
      <c r="B265" s="31">
        <v>54</v>
      </c>
      <c r="C265" s="2">
        <v>4</v>
      </c>
      <c r="E265" s="30" t="s">
        <v>587</v>
      </c>
      <c r="F265" s="31">
        <v>82</v>
      </c>
      <c r="G265" s="29"/>
      <c r="H265" s="29"/>
      <c r="I265" s="29"/>
      <c r="J265" s="2" t="s">
        <v>672</v>
      </c>
      <c r="K265" s="2">
        <v>28</v>
      </c>
      <c r="L265" s="2">
        <v>5</v>
      </c>
    </row>
    <row r="266" spans="1:13" ht="12.5">
      <c r="A266" s="2" t="s">
        <v>670</v>
      </c>
      <c r="B266" s="31">
        <v>55</v>
      </c>
      <c r="C266" s="2">
        <v>5</v>
      </c>
      <c r="E266" s="30" t="s">
        <v>477</v>
      </c>
      <c r="F266" s="31">
        <v>83</v>
      </c>
      <c r="G266" s="29"/>
      <c r="H266" s="29"/>
      <c r="I266" s="29"/>
      <c r="J266" s="2" t="s">
        <v>672</v>
      </c>
      <c r="K266" s="2">
        <v>29</v>
      </c>
      <c r="L266" s="2">
        <v>4.5</v>
      </c>
    </row>
    <row r="267" spans="1:13" ht="12.5">
      <c r="A267" s="2" t="s">
        <v>670</v>
      </c>
      <c r="B267" s="31">
        <v>47</v>
      </c>
      <c r="C267" s="2">
        <v>4</v>
      </c>
      <c r="E267" s="30" t="s">
        <v>480</v>
      </c>
      <c r="F267" s="31">
        <v>84</v>
      </c>
      <c r="G267" s="29"/>
      <c r="H267" s="29"/>
      <c r="I267" s="29"/>
      <c r="J267" s="2" t="s">
        <v>672</v>
      </c>
      <c r="K267" s="2">
        <v>32</v>
      </c>
      <c r="L267" s="2">
        <v>4.5</v>
      </c>
    </row>
    <row r="268" spans="1:13" ht="12.5">
      <c r="A268" s="2" t="s">
        <v>670</v>
      </c>
      <c r="B268" s="31">
        <v>48</v>
      </c>
      <c r="C268" s="2">
        <v>5</v>
      </c>
      <c r="E268" s="30" t="s">
        <v>483</v>
      </c>
      <c r="F268" s="31">
        <v>85</v>
      </c>
      <c r="G268" s="29"/>
      <c r="H268" s="29"/>
      <c r="I268" s="29"/>
      <c r="J268" s="2" t="s">
        <v>672</v>
      </c>
      <c r="K268" s="2">
        <v>33</v>
      </c>
      <c r="L268" s="2">
        <v>5</v>
      </c>
    </row>
    <row r="269" spans="1:13" ht="12.5">
      <c r="A269" s="2" t="s">
        <v>670</v>
      </c>
      <c r="B269" s="31">
        <v>18</v>
      </c>
      <c r="C269" s="2">
        <v>4</v>
      </c>
      <c r="E269" s="32" t="s">
        <v>588</v>
      </c>
      <c r="F269" s="33">
        <v>86</v>
      </c>
      <c r="G269" s="29"/>
      <c r="H269" s="29"/>
      <c r="I269" s="29"/>
      <c r="J269" s="2" t="s">
        <v>672</v>
      </c>
      <c r="K269" s="2">
        <v>34</v>
      </c>
      <c r="L269" s="2">
        <v>1</v>
      </c>
    </row>
    <row r="270" spans="1:13" ht="12.5">
      <c r="A270" s="2" t="s">
        <v>670</v>
      </c>
      <c r="B270" s="31">
        <v>19</v>
      </c>
      <c r="C270" s="2">
        <v>1</v>
      </c>
      <c r="E270" s="27" t="s">
        <v>209</v>
      </c>
      <c r="F270" s="28">
        <v>1</v>
      </c>
      <c r="G270" s="29"/>
      <c r="H270" s="29"/>
      <c r="I270" s="29"/>
      <c r="J270" s="2" t="s">
        <v>672</v>
      </c>
      <c r="K270" s="2">
        <v>35</v>
      </c>
      <c r="L270" s="2">
        <v>1.5</v>
      </c>
    </row>
    <row r="271" spans="1:13" ht="12.5">
      <c r="A271" s="2" t="s">
        <v>670</v>
      </c>
      <c r="B271" s="31">
        <v>34</v>
      </c>
      <c r="C271" s="2">
        <v>2</v>
      </c>
      <c r="E271" s="30" t="s">
        <v>503</v>
      </c>
      <c r="F271" s="31">
        <v>2</v>
      </c>
      <c r="G271" s="29"/>
      <c r="H271" s="29"/>
      <c r="I271" s="29"/>
      <c r="J271" s="2" t="s">
        <v>672</v>
      </c>
      <c r="K271" s="2">
        <v>80</v>
      </c>
      <c r="L271" s="2">
        <v>1.5</v>
      </c>
    </row>
    <row r="272" spans="1:13" ht="12.5">
      <c r="A272" s="2" t="s">
        <v>674</v>
      </c>
      <c r="B272" s="31">
        <v>8</v>
      </c>
      <c r="C272" s="2">
        <v>4</v>
      </c>
      <c r="D272" s="2" t="s">
        <v>675</v>
      </c>
      <c r="E272" s="30" t="s">
        <v>216</v>
      </c>
      <c r="F272" s="31">
        <v>3</v>
      </c>
      <c r="G272" s="29"/>
      <c r="H272" s="29"/>
      <c r="I272" s="29"/>
      <c r="J272" s="2" t="s">
        <v>676</v>
      </c>
      <c r="K272" s="2">
        <v>12</v>
      </c>
      <c r="L272" s="2">
        <v>5</v>
      </c>
      <c r="M272" s="2" t="s">
        <v>677</v>
      </c>
    </row>
    <row r="273" spans="1:13" ht="12.5">
      <c r="A273" s="2" t="s">
        <v>674</v>
      </c>
      <c r="B273" s="31">
        <v>9</v>
      </c>
      <c r="C273" s="2">
        <v>4</v>
      </c>
      <c r="E273" s="30" t="s">
        <v>220</v>
      </c>
      <c r="F273" s="31">
        <v>4</v>
      </c>
      <c r="G273" s="29"/>
      <c r="H273" s="29"/>
      <c r="I273" s="29"/>
      <c r="J273" s="2" t="s">
        <v>676</v>
      </c>
      <c r="K273" s="2">
        <v>13</v>
      </c>
      <c r="L273" s="2">
        <v>4</v>
      </c>
    </row>
    <row r="274" spans="1:13" ht="12.5">
      <c r="A274" s="2" t="s">
        <v>674</v>
      </c>
      <c r="B274" s="31">
        <v>84</v>
      </c>
      <c r="C274" s="2">
        <v>5</v>
      </c>
      <c r="E274" s="30" t="s">
        <v>223</v>
      </c>
      <c r="F274" s="31">
        <v>5</v>
      </c>
      <c r="G274" s="29"/>
      <c r="H274" s="29"/>
      <c r="I274" s="29"/>
      <c r="J274" s="2" t="s">
        <v>676</v>
      </c>
      <c r="K274" s="2">
        <v>14</v>
      </c>
      <c r="L274" s="2">
        <v>4</v>
      </c>
    </row>
    <row r="275" spans="1:13" ht="12.5">
      <c r="A275" s="2" t="s">
        <v>674</v>
      </c>
      <c r="B275" s="31">
        <v>60</v>
      </c>
      <c r="C275" s="2">
        <v>4</v>
      </c>
      <c r="E275" s="30" t="s">
        <v>227</v>
      </c>
      <c r="F275" s="31">
        <v>6</v>
      </c>
      <c r="G275" s="29"/>
      <c r="H275" s="29"/>
      <c r="I275" s="29"/>
      <c r="J275" s="2" t="s">
        <v>676</v>
      </c>
      <c r="K275" s="2">
        <v>15</v>
      </c>
      <c r="L275" s="2">
        <v>4.5</v>
      </c>
    </row>
    <row r="276" spans="1:13" ht="12.5">
      <c r="A276" s="2" t="s">
        <v>674</v>
      </c>
      <c r="B276" s="31">
        <v>29</v>
      </c>
      <c r="C276" s="2">
        <v>3</v>
      </c>
      <c r="E276" s="30" t="s">
        <v>231</v>
      </c>
      <c r="F276" s="31">
        <v>7</v>
      </c>
      <c r="G276" s="29"/>
      <c r="H276" s="29"/>
      <c r="I276" s="29"/>
      <c r="J276" s="2" t="s">
        <v>676</v>
      </c>
      <c r="K276" s="2">
        <v>16</v>
      </c>
      <c r="L276" s="2">
        <v>5</v>
      </c>
    </row>
    <row r="277" spans="1:13" ht="12.5">
      <c r="A277" s="2" t="s">
        <v>674</v>
      </c>
      <c r="B277" s="31">
        <v>44</v>
      </c>
      <c r="C277" s="2">
        <v>3</v>
      </c>
      <c r="E277" s="30" t="s">
        <v>504</v>
      </c>
      <c r="F277" s="31">
        <v>8</v>
      </c>
      <c r="G277" s="29"/>
      <c r="H277" s="29"/>
      <c r="I277" s="29"/>
      <c r="J277" s="2" t="s">
        <v>676</v>
      </c>
      <c r="K277" s="2">
        <v>17</v>
      </c>
      <c r="L277" s="2">
        <v>5</v>
      </c>
    </row>
    <row r="278" spans="1:13" ht="12.5">
      <c r="A278" s="2" t="s">
        <v>674</v>
      </c>
      <c r="B278" s="31">
        <v>45</v>
      </c>
      <c r="C278" s="2">
        <v>2</v>
      </c>
      <c r="E278" s="30" t="s">
        <v>505</v>
      </c>
      <c r="F278" s="31">
        <v>9</v>
      </c>
      <c r="G278" s="29"/>
      <c r="H278" s="29"/>
      <c r="I278" s="29"/>
      <c r="J278" s="2" t="s">
        <v>676</v>
      </c>
      <c r="K278" s="2">
        <v>18</v>
      </c>
      <c r="L278" s="2">
        <v>4.5</v>
      </c>
    </row>
    <row r="279" spans="1:13" ht="12.5">
      <c r="A279" s="2" t="s">
        <v>674</v>
      </c>
      <c r="B279" s="31">
        <v>26</v>
      </c>
      <c r="C279" s="2">
        <v>4</v>
      </c>
      <c r="E279" s="30" t="s">
        <v>506</v>
      </c>
      <c r="F279" s="31">
        <v>10</v>
      </c>
      <c r="G279" s="29"/>
      <c r="H279" s="29"/>
      <c r="I279" s="29"/>
      <c r="J279" s="2" t="s">
        <v>676</v>
      </c>
      <c r="K279" s="2">
        <v>19</v>
      </c>
      <c r="L279" s="2">
        <v>2</v>
      </c>
    </row>
    <row r="280" spans="1:13" ht="12.5">
      <c r="A280" s="2" t="s">
        <v>674</v>
      </c>
      <c r="B280" s="31">
        <v>38</v>
      </c>
      <c r="C280" s="2">
        <v>5</v>
      </c>
      <c r="E280" s="30" t="s">
        <v>248</v>
      </c>
      <c r="F280" s="31">
        <v>11</v>
      </c>
      <c r="G280" s="29"/>
      <c r="H280" s="29"/>
      <c r="I280" s="29"/>
      <c r="J280" s="2" t="s">
        <v>676</v>
      </c>
      <c r="K280" s="2">
        <v>20</v>
      </c>
      <c r="L280" s="2">
        <v>5</v>
      </c>
    </row>
    <row r="281" spans="1:13" ht="12.5">
      <c r="A281" s="2" t="s">
        <v>674</v>
      </c>
      <c r="B281" s="31">
        <v>24</v>
      </c>
      <c r="C281" s="2">
        <v>5</v>
      </c>
      <c r="E281" s="30" t="s">
        <v>513</v>
      </c>
      <c r="F281" s="31">
        <v>12</v>
      </c>
      <c r="G281" s="29"/>
      <c r="H281" s="29"/>
      <c r="I281" s="29"/>
      <c r="J281" s="2" t="s">
        <v>676</v>
      </c>
      <c r="K281" s="2">
        <v>24</v>
      </c>
      <c r="L281" s="2">
        <v>2</v>
      </c>
    </row>
    <row r="282" spans="1:13" ht="12.5">
      <c r="A282" s="2" t="s">
        <v>678</v>
      </c>
      <c r="B282" s="31">
        <v>28</v>
      </c>
      <c r="C282" s="2">
        <v>4</v>
      </c>
      <c r="D282" s="2" t="s">
        <v>679</v>
      </c>
      <c r="E282" s="30" t="s">
        <v>514</v>
      </c>
      <c r="F282" s="31">
        <v>13</v>
      </c>
      <c r="G282" s="29"/>
      <c r="H282" s="29"/>
      <c r="I282" s="29"/>
      <c r="J282" s="2" t="s">
        <v>680</v>
      </c>
      <c r="K282" s="2">
        <v>21</v>
      </c>
      <c r="L282" s="2">
        <v>5</v>
      </c>
      <c r="M282" s="2" t="s">
        <v>681</v>
      </c>
    </row>
    <row r="283" spans="1:13" ht="12.5">
      <c r="A283" s="2" t="s">
        <v>678</v>
      </c>
      <c r="B283" s="31">
        <v>29</v>
      </c>
      <c r="C283" s="2">
        <v>3</v>
      </c>
      <c r="E283" s="30" t="s">
        <v>515</v>
      </c>
      <c r="F283" s="31">
        <v>14</v>
      </c>
      <c r="G283" s="29"/>
      <c r="H283" s="29"/>
      <c r="I283" s="29"/>
      <c r="J283" s="2" t="s">
        <v>680</v>
      </c>
      <c r="K283" s="2">
        <v>22</v>
      </c>
      <c r="L283" s="2">
        <v>4.5</v>
      </c>
    </row>
    <row r="284" spans="1:13" ht="12.5">
      <c r="A284" s="2" t="s">
        <v>678</v>
      </c>
      <c r="B284" s="31">
        <v>30</v>
      </c>
      <c r="C284" s="2">
        <v>5</v>
      </c>
      <c r="E284" s="30" t="s">
        <v>516</v>
      </c>
      <c r="F284" s="31">
        <v>15</v>
      </c>
      <c r="G284" s="29"/>
      <c r="H284" s="29"/>
      <c r="I284" s="29"/>
      <c r="J284" s="2" t="s">
        <v>680</v>
      </c>
      <c r="K284" s="2">
        <v>23</v>
      </c>
      <c r="L284" s="2">
        <v>4</v>
      </c>
    </row>
    <row r="285" spans="1:13" ht="12.5">
      <c r="A285" s="2" t="s">
        <v>678</v>
      </c>
      <c r="B285" s="31">
        <v>31</v>
      </c>
      <c r="C285" s="2">
        <v>4</v>
      </c>
      <c r="E285" s="30" t="s">
        <v>517</v>
      </c>
      <c r="F285" s="31">
        <v>16</v>
      </c>
      <c r="G285" s="29"/>
      <c r="H285" s="29"/>
      <c r="I285" s="29"/>
      <c r="J285" s="2" t="s">
        <v>680</v>
      </c>
      <c r="K285" s="2">
        <v>28</v>
      </c>
      <c r="L285" s="2">
        <v>2.5</v>
      </c>
    </row>
    <row r="286" spans="1:13" ht="12.5">
      <c r="A286" s="2" t="s">
        <v>678</v>
      </c>
      <c r="B286" s="31">
        <v>32</v>
      </c>
      <c r="C286" s="2">
        <v>4</v>
      </c>
      <c r="E286" s="30" t="s">
        <v>518</v>
      </c>
      <c r="F286" s="31">
        <v>17</v>
      </c>
      <c r="G286" s="29"/>
      <c r="H286" s="29"/>
      <c r="I286" s="29"/>
      <c r="J286" s="2" t="s">
        <v>680</v>
      </c>
      <c r="K286" s="2">
        <v>29</v>
      </c>
      <c r="L286" s="2">
        <v>2</v>
      </c>
    </row>
    <row r="287" spans="1:13" ht="12.5">
      <c r="A287" s="2" t="s">
        <v>678</v>
      </c>
      <c r="B287" s="31">
        <v>33</v>
      </c>
      <c r="C287" s="2">
        <v>3</v>
      </c>
      <c r="E287" s="30" t="s">
        <v>519</v>
      </c>
      <c r="F287" s="31">
        <v>18</v>
      </c>
      <c r="G287" s="29"/>
      <c r="H287" s="29"/>
      <c r="I287" s="29"/>
      <c r="J287" s="2" t="s">
        <v>680</v>
      </c>
      <c r="K287" s="2">
        <v>45</v>
      </c>
      <c r="L287" s="2">
        <v>2</v>
      </c>
    </row>
    <row r="288" spans="1:13" ht="12.5">
      <c r="A288" s="2" t="s">
        <v>678</v>
      </c>
      <c r="B288" s="33">
        <v>86</v>
      </c>
      <c r="C288" s="2">
        <v>3</v>
      </c>
      <c r="E288" s="30" t="s">
        <v>520</v>
      </c>
      <c r="F288" s="31">
        <v>19</v>
      </c>
      <c r="G288" s="29"/>
      <c r="H288" s="29"/>
      <c r="I288" s="29"/>
      <c r="J288" s="2" t="s">
        <v>680</v>
      </c>
      <c r="K288" s="2">
        <v>46</v>
      </c>
      <c r="L288" s="2">
        <v>5</v>
      </c>
    </row>
    <row r="289" spans="1:16" ht="12.5">
      <c r="A289" s="2" t="s">
        <v>678</v>
      </c>
      <c r="B289" s="31">
        <v>85</v>
      </c>
      <c r="C289" s="2">
        <v>4</v>
      </c>
      <c r="E289" s="30" t="s">
        <v>521</v>
      </c>
      <c r="F289" s="31">
        <v>20</v>
      </c>
      <c r="G289" s="29"/>
      <c r="H289" s="29"/>
      <c r="I289" s="29"/>
      <c r="J289" s="2" t="s">
        <v>680</v>
      </c>
      <c r="K289" s="2">
        <v>49</v>
      </c>
      <c r="L289" s="2">
        <v>5</v>
      </c>
    </row>
    <row r="290" spans="1:16" ht="12.5">
      <c r="A290" s="2" t="s">
        <v>678</v>
      </c>
      <c r="B290" s="31">
        <v>36</v>
      </c>
      <c r="C290" s="2">
        <v>2</v>
      </c>
      <c r="E290" s="30" t="s">
        <v>280</v>
      </c>
      <c r="F290" s="31">
        <v>21</v>
      </c>
      <c r="G290" s="29"/>
      <c r="H290" s="29"/>
      <c r="I290" s="29"/>
      <c r="J290" s="2" t="s">
        <v>680</v>
      </c>
      <c r="K290" s="2">
        <v>50</v>
      </c>
      <c r="L290" s="2">
        <v>1.5</v>
      </c>
      <c r="O290" s="2"/>
      <c r="P290" s="25"/>
    </row>
    <row r="291" spans="1:16" ht="12.5">
      <c r="A291" s="2" t="s">
        <v>678</v>
      </c>
      <c r="B291" s="31">
        <v>84</v>
      </c>
      <c r="C291" s="2">
        <v>4</v>
      </c>
      <c r="E291" s="30" t="s">
        <v>284</v>
      </c>
      <c r="F291" s="31">
        <v>22</v>
      </c>
      <c r="G291" s="29"/>
      <c r="H291" s="29"/>
      <c r="I291" s="29"/>
      <c r="J291" s="2" t="s">
        <v>680</v>
      </c>
      <c r="K291" s="2">
        <v>55</v>
      </c>
      <c r="L291" s="2">
        <v>1</v>
      </c>
      <c r="O291" s="2"/>
      <c r="P291" s="25"/>
    </row>
    <row r="292" spans="1:16" ht="12.5">
      <c r="A292" s="2" t="s">
        <v>682</v>
      </c>
      <c r="B292" s="28">
        <v>1</v>
      </c>
      <c r="C292" s="2">
        <v>4</v>
      </c>
      <c r="D292" s="2" t="s">
        <v>683</v>
      </c>
      <c r="E292" s="30" t="s">
        <v>526</v>
      </c>
      <c r="F292" s="31">
        <v>23</v>
      </c>
      <c r="G292" s="29"/>
      <c r="H292" s="29"/>
      <c r="I292" s="29"/>
      <c r="J292" s="2" t="s">
        <v>684</v>
      </c>
      <c r="K292" s="2">
        <v>73</v>
      </c>
      <c r="L292" s="2">
        <v>4.5</v>
      </c>
      <c r="M292" s="2" t="s">
        <v>685</v>
      </c>
      <c r="O292" s="2"/>
      <c r="P292" s="25"/>
    </row>
    <row r="293" spans="1:16" ht="12.5">
      <c r="A293" s="2" t="s">
        <v>682</v>
      </c>
      <c r="B293" s="31">
        <v>2</v>
      </c>
      <c r="C293" s="2">
        <v>5</v>
      </c>
      <c r="E293" s="30" t="s">
        <v>289</v>
      </c>
      <c r="F293" s="31">
        <v>24</v>
      </c>
      <c r="G293" s="29"/>
      <c r="H293" s="29"/>
      <c r="I293" s="29"/>
      <c r="J293" s="2" t="s">
        <v>684</v>
      </c>
      <c r="K293" s="2">
        <v>74</v>
      </c>
      <c r="L293" s="2">
        <v>4.5</v>
      </c>
      <c r="O293" s="2"/>
      <c r="P293" s="25"/>
    </row>
    <row r="294" spans="1:16" ht="12.5">
      <c r="A294" s="2" t="s">
        <v>682</v>
      </c>
      <c r="B294" s="31">
        <v>15</v>
      </c>
      <c r="C294" s="2">
        <v>5</v>
      </c>
      <c r="E294" s="30" t="s">
        <v>527</v>
      </c>
      <c r="F294" s="31">
        <v>25</v>
      </c>
      <c r="G294" s="29"/>
      <c r="H294" s="29"/>
      <c r="I294" s="29"/>
      <c r="J294" s="2" t="s">
        <v>684</v>
      </c>
      <c r="K294" s="2">
        <v>75</v>
      </c>
      <c r="L294" s="2">
        <v>5</v>
      </c>
      <c r="O294" s="2"/>
      <c r="P294" s="25"/>
    </row>
    <row r="295" spans="1:16" ht="12.5">
      <c r="A295" s="2" t="s">
        <v>682</v>
      </c>
      <c r="B295" s="31">
        <v>8</v>
      </c>
      <c r="C295" s="2">
        <v>5</v>
      </c>
      <c r="E295" s="30" t="s">
        <v>528</v>
      </c>
      <c r="F295" s="31">
        <v>26</v>
      </c>
      <c r="G295" s="29"/>
      <c r="H295" s="29"/>
      <c r="I295" s="29"/>
      <c r="J295" s="2" t="s">
        <v>684</v>
      </c>
      <c r="K295" s="2">
        <v>76</v>
      </c>
      <c r="L295" s="2">
        <v>4</v>
      </c>
      <c r="O295" s="2"/>
      <c r="P295" s="25"/>
    </row>
    <row r="296" spans="1:16" ht="12.5">
      <c r="A296" s="2" t="s">
        <v>682</v>
      </c>
      <c r="B296" s="31">
        <v>57</v>
      </c>
      <c r="C296" s="2">
        <v>3</v>
      </c>
      <c r="E296" s="30" t="s">
        <v>303</v>
      </c>
      <c r="F296" s="31">
        <v>27</v>
      </c>
      <c r="G296" s="29"/>
      <c r="H296" s="29"/>
      <c r="I296" s="29"/>
      <c r="J296" s="2" t="s">
        <v>684</v>
      </c>
      <c r="K296" s="2">
        <v>77</v>
      </c>
      <c r="L296" s="2">
        <v>4.5</v>
      </c>
      <c r="O296" s="2"/>
      <c r="P296" s="25"/>
    </row>
    <row r="297" spans="1:16" ht="12.5">
      <c r="A297" s="2" t="s">
        <v>682</v>
      </c>
      <c r="B297" s="31">
        <v>44</v>
      </c>
      <c r="C297" s="2">
        <v>3</v>
      </c>
      <c r="E297" s="30" t="s">
        <v>529</v>
      </c>
      <c r="F297" s="31">
        <v>28</v>
      </c>
      <c r="G297" s="29"/>
      <c r="H297" s="29"/>
      <c r="I297" s="29"/>
      <c r="J297" s="2" t="s">
        <v>684</v>
      </c>
      <c r="K297" s="2">
        <v>5</v>
      </c>
      <c r="L297" s="2">
        <v>1.5</v>
      </c>
      <c r="O297" s="2"/>
      <c r="P297" s="25"/>
    </row>
    <row r="298" spans="1:16" ht="12.5">
      <c r="A298" s="2" t="s">
        <v>682</v>
      </c>
      <c r="B298" s="31">
        <v>45</v>
      </c>
      <c r="C298" s="2">
        <v>4</v>
      </c>
      <c r="E298" s="30" t="s">
        <v>530</v>
      </c>
      <c r="F298" s="31">
        <v>29</v>
      </c>
      <c r="G298" s="29"/>
      <c r="H298" s="29"/>
      <c r="I298" s="29"/>
      <c r="J298" s="2" t="s">
        <v>684</v>
      </c>
      <c r="K298" s="2">
        <v>6</v>
      </c>
      <c r="L298" s="2">
        <v>1.5</v>
      </c>
      <c r="O298" s="2"/>
      <c r="P298" s="25"/>
    </row>
    <row r="299" spans="1:16" ht="12.5">
      <c r="A299" s="2" t="s">
        <v>682</v>
      </c>
      <c r="B299" s="31">
        <v>21</v>
      </c>
      <c r="C299" s="2">
        <v>5</v>
      </c>
      <c r="E299" s="30" t="s">
        <v>531</v>
      </c>
      <c r="F299" s="31">
        <v>30</v>
      </c>
      <c r="G299" s="29"/>
      <c r="H299" s="29"/>
      <c r="I299" s="29"/>
      <c r="J299" s="2" t="s">
        <v>684</v>
      </c>
      <c r="K299" s="2">
        <v>84</v>
      </c>
      <c r="L299" s="2">
        <v>5</v>
      </c>
      <c r="O299" s="2"/>
      <c r="P299" s="25"/>
    </row>
    <row r="300" spans="1:16" ht="12.5">
      <c r="A300" s="2" t="s">
        <v>682</v>
      </c>
      <c r="B300" s="31">
        <v>22</v>
      </c>
      <c r="C300" s="2">
        <v>5</v>
      </c>
      <c r="E300" s="30" t="s">
        <v>534</v>
      </c>
      <c r="F300" s="31">
        <v>31</v>
      </c>
      <c r="G300" s="29"/>
      <c r="H300" s="29"/>
      <c r="I300" s="29"/>
      <c r="J300" s="2" t="s">
        <v>684</v>
      </c>
      <c r="K300" s="2">
        <v>85</v>
      </c>
      <c r="L300" s="2">
        <v>4</v>
      </c>
      <c r="O300" s="2"/>
      <c r="P300" s="25"/>
    </row>
    <row r="301" spans="1:16" ht="12.5">
      <c r="A301" s="2" t="s">
        <v>682</v>
      </c>
      <c r="B301" s="31">
        <v>23</v>
      </c>
      <c r="C301" s="2">
        <v>5</v>
      </c>
      <c r="E301" s="30" t="s">
        <v>537</v>
      </c>
      <c r="F301" s="31">
        <v>32</v>
      </c>
      <c r="G301" s="29"/>
      <c r="H301" s="29"/>
      <c r="I301" s="29"/>
      <c r="J301" s="2" t="s">
        <v>684</v>
      </c>
      <c r="K301" s="2">
        <v>86</v>
      </c>
      <c r="L301" s="2">
        <v>3.5</v>
      </c>
      <c r="O301" s="2"/>
      <c r="P301" s="25"/>
    </row>
    <row r="302" spans="1:16" ht="12.5">
      <c r="E302" s="30" t="s">
        <v>538</v>
      </c>
      <c r="F302" s="31">
        <v>33</v>
      </c>
      <c r="G302" s="29"/>
      <c r="H302" s="29"/>
      <c r="I302" s="29"/>
      <c r="O302" s="2"/>
      <c r="P302" s="25"/>
    </row>
    <row r="303" spans="1:16" ht="12.5">
      <c r="E303" s="30" t="s">
        <v>326</v>
      </c>
      <c r="F303" s="31">
        <v>34</v>
      </c>
      <c r="G303" s="29"/>
      <c r="H303" s="29"/>
      <c r="I303" s="29"/>
      <c r="O303" s="2"/>
      <c r="P303" s="25"/>
    </row>
    <row r="304" spans="1:16" ht="12.5">
      <c r="E304" s="30" t="s">
        <v>539</v>
      </c>
      <c r="F304" s="31">
        <v>35</v>
      </c>
      <c r="G304" s="29"/>
      <c r="H304" s="29"/>
      <c r="I304" s="29"/>
    </row>
    <row r="305" spans="5:9" ht="12.5">
      <c r="E305" s="30" t="s">
        <v>334</v>
      </c>
      <c r="F305" s="31">
        <v>36</v>
      </c>
      <c r="G305" s="29"/>
      <c r="H305" s="29"/>
      <c r="I305" s="29"/>
    </row>
    <row r="306" spans="5:9" ht="12.5">
      <c r="E306" s="30" t="s">
        <v>338</v>
      </c>
      <c r="F306" s="31">
        <v>37</v>
      </c>
      <c r="G306" s="29"/>
      <c r="H306" s="29"/>
      <c r="I306" s="29"/>
    </row>
    <row r="307" spans="5:9" ht="12.5">
      <c r="E307" s="30" t="s">
        <v>540</v>
      </c>
      <c r="F307" s="31">
        <v>38</v>
      </c>
      <c r="G307" s="29"/>
      <c r="H307" s="29"/>
      <c r="I307" s="29"/>
    </row>
    <row r="308" spans="5:9" ht="12.5">
      <c r="E308" s="30" t="s">
        <v>541</v>
      </c>
      <c r="F308" s="31">
        <v>39</v>
      </c>
      <c r="G308" s="29"/>
      <c r="H308" s="29"/>
      <c r="I308" s="29"/>
    </row>
    <row r="309" spans="5:9" ht="12.5">
      <c r="E309" s="30" t="s">
        <v>620</v>
      </c>
      <c r="F309" s="31">
        <v>40</v>
      </c>
      <c r="G309" s="29"/>
      <c r="H309" s="29"/>
      <c r="I309" s="29"/>
    </row>
    <row r="310" spans="5:9" ht="12.5">
      <c r="E310" s="30" t="s">
        <v>352</v>
      </c>
      <c r="F310" s="31">
        <v>41</v>
      </c>
      <c r="G310" s="29"/>
      <c r="H310" s="29"/>
      <c r="I310" s="29"/>
    </row>
    <row r="311" spans="5:9" ht="12.5">
      <c r="E311" s="30" t="s">
        <v>546</v>
      </c>
      <c r="F311" s="31">
        <v>42</v>
      </c>
      <c r="G311" s="29"/>
      <c r="H311" s="29"/>
      <c r="I311" s="29"/>
    </row>
    <row r="312" spans="5:9" ht="12.5">
      <c r="E312" s="30" t="s">
        <v>547</v>
      </c>
      <c r="F312" s="31">
        <v>43</v>
      </c>
      <c r="G312" s="29"/>
      <c r="H312" s="29"/>
      <c r="I312" s="29"/>
    </row>
    <row r="313" spans="5:9" ht="12.5">
      <c r="E313" s="30" t="s">
        <v>363</v>
      </c>
      <c r="F313" s="31">
        <v>44</v>
      </c>
      <c r="G313" s="29"/>
      <c r="H313" s="29"/>
      <c r="I313" s="29"/>
    </row>
    <row r="314" spans="5:9" ht="12.5">
      <c r="E314" s="30" t="s">
        <v>366</v>
      </c>
      <c r="F314" s="31">
        <v>45</v>
      </c>
      <c r="G314" s="29"/>
      <c r="H314" s="29"/>
      <c r="I314" s="29"/>
    </row>
    <row r="315" spans="5:9" ht="12.5">
      <c r="E315" s="30" t="s">
        <v>548</v>
      </c>
      <c r="F315" s="31">
        <v>46</v>
      </c>
      <c r="G315" s="29"/>
      <c r="H315" s="29"/>
      <c r="I315" s="29"/>
    </row>
    <row r="316" spans="5:9" ht="12.5">
      <c r="E316" s="30" t="s">
        <v>549</v>
      </c>
      <c r="F316" s="31">
        <v>47</v>
      </c>
      <c r="G316" s="29"/>
      <c r="H316" s="29"/>
      <c r="I316" s="29"/>
    </row>
    <row r="317" spans="5:9" ht="12.5">
      <c r="E317" s="30" t="s">
        <v>550</v>
      </c>
      <c r="F317" s="31">
        <v>48</v>
      </c>
      <c r="G317" s="29"/>
      <c r="H317" s="29"/>
      <c r="I317" s="29"/>
    </row>
    <row r="318" spans="5:9" ht="12.5">
      <c r="E318" s="30" t="s">
        <v>551</v>
      </c>
      <c r="F318" s="31">
        <v>49</v>
      </c>
      <c r="G318" s="29"/>
      <c r="H318" s="29"/>
      <c r="I318" s="29"/>
    </row>
    <row r="319" spans="5:9" ht="12.5">
      <c r="E319" s="30" t="s">
        <v>552</v>
      </c>
      <c r="F319" s="31">
        <v>50</v>
      </c>
      <c r="G319" s="29"/>
      <c r="H319" s="29"/>
      <c r="I319" s="29"/>
    </row>
    <row r="320" spans="5:9" ht="12.5">
      <c r="E320" s="30" t="s">
        <v>381</v>
      </c>
      <c r="F320" s="31">
        <v>51</v>
      </c>
      <c r="G320" s="29"/>
      <c r="H320" s="29"/>
      <c r="I320" s="29"/>
    </row>
    <row r="321" spans="5:9" ht="12.5">
      <c r="E321" s="30" t="s">
        <v>383</v>
      </c>
      <c r="F321" s="31">
        <v>52</v>
      </c>
      <c r="G321" s="29"/>
      <c r="H321" s="29"/>
      <c r="I321" s="29"/>
    </row>
    <row r="322" spans="5:9" ht="12.5">
      <c r="E322" s="30" t="s">
        <v>386</v>
      </c>
      <c r="F322" s="31">
        <v>53</v>
      </c>
      <c r="G322" s="29"/>
      <c r="H322" s="29"/>
      <c r="I322" s="29"/>
    </row>
    <row r="323" spans="5:9" ht="12.5">
      <c r="E323" s="30" t="s">
        <v>388</v>
      </c>
      <c r="F323" s="31">
        <v>54</v>
      </c>
      <c r="G323" s="29"/>
      <c r="H323" s="29"/>
      <c r="I323" s="29"/>
    </row>
    <row r="324" spans="5:9" ht="12.5">
      <c r="E324" s="30" t="s">
        <v>557</v>
      </c>
      <c r="F324" s="31">
        <v>55</v>
      </c>
      <c r="G324" s="29"/>
      <c r="H324" s="29"/>
      <c r="I324" s="29"/>
    </row>
    <row r="325" spans="5:9" ht="12.5">
      <c r="E325" s="30" t="s">
        <v>396</v>
      </c>
      <c r="F325" s="31">
        <v>56</v>
      </c>
      <c r="G325" s="29"/>
      <c r="H325" s="29"/>
      <c r="I325" s="29"/>
    </row>
    <row r="326" spans="5:9" ht="12.5">
      <c r="E326" s="30" t="s">
        <v>558</v>
      </c>
      <c r="F326" s="31">
        <v>57</v>
      </c>
      <c r="G326" s="29"/>
      <c r="H326" s="29"/>
      <c r="I326" s="29"/>
    </row>
    <row r="327" spans="5:9" ht="12.5">
      <c r="E327" s="30" t="s">
        <v>403</v>
      </c>
      <c r="F327" s="31">
        <v>58</v>
      </c>
      <c r="G327" s="29"/>
      <c r="H327" s="29"/>
      <c r="I327" s="29"/>
    </row>
    <row r="328" spans="5:9" ht="12.5">
      <c r="E328" s="30" t="s">
        <v>407</v>
      </c>
      <c r="F328" s="31">
        <v>59</v>
      </c>
      <c r="G328" s="29"/>
      <c r="H328" s="29"/>
      <c r="I328" s="29"/>
    </row>
    <row r="329" spans="5:9" ht="12.5">
      <c r="E329" s="30" t="s">
        <v>411</v>
      </c>
      <c r="F329" s="31">
        <v>60</v>
      </c>
      <c r="G329" s="29"/>
      <c r="H329" s="29"/>
      <c r="I329" s="29"/>
    </row>
    <row r="330" spans="5:9" ht="12.5">
      <c r="E330" s="30" t="s">
        <v>413</v>
      </c>
      <c r="F330" s="31">
        <v>61</v>
      </c>
      <c r="G330" s="29"/>
      <c r="H330" s="29"/>
      <c r="I330" s="29"/>
    </row>
    <row r="331" spans="5:9" ht="12.5">
      <c r="E331" s="30" t="s">
        <v>563</v>
      </c>
      <c r="F331" s="31">
        <v>62</v>
      </c>
      <c r="G331" s="29"/>
      <c r="H331" s="29"/>
      <c r="I331" s="29"/>
    </row>
    <row r="332" spans="5:9" ht="12.5">
      <c r="E332" s="30" t="s">
        <v>564</v>
      </c>
      <c r="F332" s="31">
        <v>63</v>
      </c>
      <c r="G332" s="29"/>
      <c r="H332" s="29"/>
      <c r="I332" s="29"/>
    </row>
    <row r="333" spans="5:9" ht="12.5">
      <c r="E333" s="30" t="s">
        <v>565</v>
      </c>
      <c r="F333" s="31">
        <v>64</v>
      </c>
      <c r="G333" s="29"/>
      <c r="H333" s="29"/>
      <c r="I333" s="29"/>
    </row>
    <row r="334" spans="5:9" ht="12.5">
      <c r="E334" s="30" t="s">
        <v>566</v>
      </c>
      <c r="F334" s="31">
        <v>65</v>
      </c>
      <c r="G334" s="29"/>
      <c r="H334" s="29"/>
      <c r="I334" s="29"/>
    </row>
    <row r="335" spans="5:9" ht="12.5">
      <c r="E335" s="30" t="s">
        <v>567</v>
      </c>
      <c r="F335" s="31">
        <v>66</v>
      </c>
      <c r="G335" s="29"/>
      <c r="H335" s="29"/>
      <c r="I335" s="29"/>
    </row>
    <row r="336" spans="5:9" ht="12.5">
      <c r="E336" s="30" t="s">
        <v>568</v>
      </c>
      <c r="F336" s="31">
        <v>67</v>
      </c>
      <c r="G336" s="29"/>
      <c r="H336" s="29"/>
      <c r="I336" s="29"/>
    </row>
    <row r="337" spans="5:9" ht="12.5">
      <c r="E337" s="30" t="s">
        <v>430</v>
      </c>
      <c r="F337" s="31">
        <v>68</v>
      </c>
      <c r="G337" s="29"/>
      <c r="H337" s="29"/>
      <c r="I337" s="29"/>
    </row>
    <row r="338" spans="5:9" ht="12.5">
      <c r="E338" s="30" t="s">
        <v>433</v>
      </c>
      <c r="F338" s="31">
        <v>69</v>
      </c>
      <c r="G338" s="29"/>
      <c r="H338" s="29"/>
      <c r="I338" s="29"/>
    </row>
    <row r="339" spans="5:9" ht="12.5">
      <c r="E339" s="30" t="s">
        <v>436</v>
      </c>
      <c r="F339" s="31">
        <v>70</v>
      </c>
      <c r="G339" s="29"/>
      <c r="H339" s="29"/>
      <c r="I339" s="29"/>
    </row>
    <row r="340" spans="5:9" ht="12.5">
      <c r="E340" s="30" t="s">
        <v>571</v>
      </c>
      <c r="F340" s="31">
        <v>71</v>
      </c>
      <c r="G340" s="29"/>
      <c r="H340" s="29"/>
      <c r="I340" s="29"/>
    </row>
    <row r="341" spans="5:9" ht="12.5">
      <c r="E341" s="30" t="s">
        <v>574</v>
      </c>
      <c r="F341" s="31">
        <v>72</v>
      </c>
      <c r="G341" s="29"/>
      <c r="H341" s="29"/>
      <c r="I341" s="29"/>
    </row>
    <row r="342" spans="5:9" ht="12.5">
      <c r="E342" s="30" t="s">
        <v>575</v>
      </c>
      <c r="F342" s="31">
        <v>73</v>
      </c>
      <c r="G342" s="29"/>
      <c r="H342" s="29"/>
      <c r="I342" s="29"/>
    </row>
    <row r="343" spans="5:9" ht="12.5">
      <c r="E343" s="30" t="s">
        <v>576</v>
      </c>
      <c r="F343" s="31">
        <v>74</v>
      </c>
      <c r="G343" s="29"/>
      <c r="H343" s="29"/>
      <c r="I343" s="29"/>
    </row>
    <row r="344" spans="5:9" ht="12.5">
      <c r="E344" s="30" t="s">
        <v>577</v>
      </c>
      <c r="F344" s="31">
        <v>75</v>
      </c>
      <c r="G344" s="29"/>
      <c r="H344" s="29"/>
      <c r="I344" s="29"/>
    </row>
    <row r="345" spans="5:9" ht="12.5">
      <c r="E345" s="30" t="s">
        <v>578</v>
      </c>
      <c r="F345" s="31">
        <v>76</v>
      </c>
      <c r="G345" s="29"/>
      <c r="H345" s="29"/>
      <c r="I345" s="29"/>
    </row>
    <row r="346" spans="5:9" ht="12.5">
      <c r="E346" s="30" t="s">
        <v>579</v>
      </c>
      <c r="F346" s="31">
        <v>77</v>
      </c>
      <c r="G346" s="29"/>
      <c r="H346" s="29"/>
      <c r="I346" s="29"/>
    </row>
    <row r="347" spans="5:9" ht="12.5">
      <c r="E347" s="30" t="s">
        <v>580</v>
      </c>
      <c r="F347" s="31">
        <v>78</v>
      </c>
      <c r="G347" s="29"/>
      <c r="H347" s="29"/>
      <c r="I347" s="29"/>
    </row>
    <row r="348" spans="5:9" ht="12.5">
      <c r="E348" s="30" t="s">
        <v>636</v>
      </c>
      <c r="F348" s="31">
        <v>79</v>
      </c>
      <c r="G348" s="29"/>
      <c r="H348" s="29"/>
      <c r="I348" s="29"/>
    </row>
    <row r="349" spans="5:9" ht="12.5">
      <c r="E349" s="30" t="s">
        <v>467</v>
      </c>
      <c r="F349" s="31">
        <v>80</v>
      </c>
      <c r="G349" s="29"/>
      <c r="H349" s="29"/>
      <c r="I349" s="29"/>
    </row>
    <row r="350" spans="5:9" ht="12.5">
      <c r="E350" s="30" t="s">
        <v>584</v>
      </c>
      <c r="F350" s="31">
        <v>81</v>
      </c>
      <c r="G350" s="29"/>
      <c r="H350" s="29"/>
      <c r="I350" s="29"/>
    </row>
    <row r="351" spans="5:9" ht="12.5">
      <c r="E351" s="30" t="s">
        <v>587</v>
      </c>
      <c r="F351" s="31">
        <v>82</v>
      </c>
      <c r="G351" s="29"/>
      <c r="H351" s="29"/>
      <c r="I351" s="29"/>
    </row>
    <row r="352" spans="5:9" ht="12.5">
      <c r="E352" s="30" t="s">
        <v>477</v>
      </c>
      <c r="F352" s="31">
        <v>83</v>
      </c>
      <c r="G352" s="29"/>
      <c r="H352" s="29"/>
      <c r="I352" s="29"/>
    </row>
    <row r="353" spans="5:9" ht="12.5">
      <c r="E353" s="30" t="s">
        <v>480</v>
      </c>
      <c r="F353" s="31">
        <v>84</v>
      </c>
      <c r="G353" s="29"/>
      <c r="H353" s="29"/>
      <c r="I353" s="29"/>
    </row>
    <row r="354" spans="5:9" ht="12.5">
      <c r="E354" s="30" t="s">
        <v>483</v>
      </c>
      <c r="F354" s="31">
        <v>85</v>
      </c>
      <c r="G354" s="29"/>
      <c r="H354" s="29"/>
      <c r="I354" s="29"/>
    </row>
    <row r="355" spans="5:9" ht="12.5">
      <c r="E355" s="32" t="s">
        <v>588</v>
      </c>
      <c r="F355" s="33">
        <v>86</v>
      </c>
      <c r="G355" s="29"/>
      <c r="H355" s="29"/>
      <c r="I355" s="29"/>
    </row>
    <row r="356" spans="5:9" ht="12.5">
      <c r="F356" s="29"/>
      <c r="G356" s="29"/>
      <c r="H356" s="29"/>
      <c r="I356" s="29"/>
    </row>
    <row r="357" spans="5:9" ht="12.5">
      <c r="F357" s="29"/>
      <c r="G357" s="29"/>
      <c r="H357" s="29"/>
      <c r="I357" s="29"/>
    </row>
    <row r="358" spans="5:9" ht="12.5">
      <c r="F358" s="29"/>
      <c r="G358" s="29"/>
      <c r="H358" s="29"/>
      <c r="I358" s="29"/>
    </row>
    <row r="359" spans="5:9" ht="12.5">
      <c r="F359" s="29"/>
      <c r="G359" s="29"/>
      <c r="H359" s="29"/>
      <c r="I359" s="29"/>
    </row>
    <row r="360" spans="5:9" ht="12.5">
      <c r="F360" s="29"/>
      <c r="G360" s="29"/>
      <c r="H360" s="29"/>
      <c r="I360" s="29"/>
    </row>
    <row r="361" spans="5:9" ht="12.5">
      <c r="F361" s="29"/>
      <c r="G361" s="29"/>
      <c r="H361" s="29"/>
      <c r="I361" s="29"/>
    </row>
    <row r="362" spans="5:9" ht="12.5">
      <c r="F362" s="29"/>
      <c r="G362" s="29"/>
      <c r="H362" s="29"/>
      <c r="I362" s="29"/>
    </row>
    <row r="363" spans="5:9" ht="12.5">
      <c r="F363" s="29"/>
      <c r="G363" s="29"/>
      <c r="H363" s="29"/>
      <c r="I363" s="29"/>
    </row>
    <row r="364" spans="5:9" ht="12.5">
      <c r="F364" s="29"/>
      <c r="G364" s="29"/>
      <c r="H364" s="29"/>
      <c r="I364" s="29"/>
    </row>
    <row r="365" spans="5:9" ht="12.5">
      <c r="F365" s="29"/>
      <c r="G365" s="29"/>
      <c r="H365" s="29"/>
      <c r="I365" s="29"/>
    </row>
    <row r="366" spans="5:9" ht="12.5">
      <c r="F366" s="29"/>
      <c r="G366" s="29"/>
      <c r="H366" s="29"/>
      <c r="I366" s="29"/>
    </row>
    <row r="367" spans="5:9" ht="12.5">
      <c r="F367" s="29"/>
      <c r="G367" s="29"/>
      <c r="H367" s="29"/>
      <c r="I367" s="29"/>
    </row>
    <row r="368" spans="5:9" ht="12.5">
      <c r="F368" s="29"/>
      <c r="G368" s="29"/>
      <c r="H368" s="29"/>
      <c r="I368" s="29"/>
    </row>
    <row r="369" spans="6:9" ht="12.5">
      <c r="F369" s="29"/>
      <c r="G369" s="29"/>
      <c r="H369" s="29"/>
      <c r="I369" s="29"/>
    </row>
    <row r="370" spans="6:9" ht="12.5">
      <c r="F370" s="29"/>
      <c r="G370" s="29"/>
      <c r="H370" s="29"/>
      <c r="I370" s="29"/>
    </row>
    <row r="371" spans="6:9" ht="12.5">
      <c r="F371" s="29"/>
      <c r="G371" s="29"/>
      <c r="H371" s="29"/>
      <c r="I371" s="29"/>
    </row>
    <row r="372" spans="6:9" ht="12.5">
      <c r="F372" s="29"/>
      <c r="G372" s="29"/>
      <c r="H372" s="29"/>
      <c r="I372" s="29"/>
    </row>
    <row r="373" spans="6:9" ht="12.5">
      <c r="F373" s="29"/>
      <c r="G373" s="29"/>
      <c r="H373" s="29"/>
      <c r="I373" s="29"/>
    </row>
    <row r="374" spans="6:9" ht="12.5">
      <c r="F374" s="29"/>
      <c r="G374" s="29"/>
      <c r="H374" s="29"/>
      <c r="I374" s="29"/>
    </row>
    <row r="375" spans="6:9" ht="12.5">
      <c r="F375" s="29"/>
      <c r="G375" s="29"/>
      <c r="H375" s="29"/>
      <c r="I375" s="29"/>
    </row>
    <row r="376" spans="6:9" ht="12.5">
      <c r="F376" s="29"/>
      <c r="G376" s="29"/>
      <c r="H376" s="29"/>
      <c r="I376" s="29"/>
    </row>
    <row r="377" spans="6:9" ht="12.5">
      <c r="F377" s="29"/>
      <c r="G377" s="29"/>
      <c r="H377" s="29"/>
      <c r="I377" s="29"/>
    </row>
    <row r="378" spans="6:9" ht="12.5">
      <c r="F378" s="29"/>
      <c r="G378" s="29"/>
      <c r="H378" s="29"/>
      <c r="I378" s="29"/>
    </row>
    <row r="379" spans="6:9" ht="12.5">
      <c r="F379" s="29"/>
      <c r="G379" s="29"/>
      <c r="H379" s="29"/>
      <c r="I379" s="29"/>
    </row>
    <row r="380" spans="6:9" ht="12.5">
      <c r="F380" s="29"/>
      <c r="G380" s="29"/>
      <c r="H380" s="29"/>
      <c r="I380" s="29"/>
    </row>
    <row r="381" spans="6:9" ht="12.5">
      <c r="F381" s="29"/>
      <c r="G381" s="29"/>
      <c r="H381" s="29"/>
      <c r="I381" s="29"/>
    </row>
    <row r="382" spans="6:9" ht="12.5">
      <c r="F382" s="29"/>
      <c r="G382" s="29"/>
      <c r="H382" s="29"/>
      <c r="I382" s="29"/>
    </row>
    <row r="383" spans="6:9" ht="12.5">
      <c r="F383" s="29"/>
      <c r="G383" s="29"/>
      <c r="H383" s="29"/>
      <c r="I383" s="29"/>
    </row>
    <row r="384" spans="6:9" ht="12.5">
      <c r="F384" s="29"/>
      <c r="G384" s="29"/>
      <c r="H384" s="29"/>
      <c r="I384" s="29"/>
    </row>
    <row r="385" spans="6:9" ht="12.5">
      <c r="F385" s="29"/>
      <c r="G385" s="29"/>
      <c r="H385" s="29"/>
      <c r="I385" s="29"/>
    </row>
    <row r="386" spans="6:9" ht="12.5">
      <c r="F386" s="29"/>
      <c r="G386" s="29"/>
      <c r="H386" s="29"/>
      <c r="I386" s="29"/>
    </row>
    <row r="387" spans="6:9" ht="12.5">
      <c r="F387" s="29"/>
      <c r="G387" s="29"/>
      <c r="H387" s="29"/>
      <c r="I387" s="29"/>
    </row>
    <row r="388" spans="6:9" ht="12.5">
      <c r="F388" s="29"/>
      <c r="G388" s="29"/>
      <c r="H388" s="29"/>
      <c r="I388" s="29"/>
    </row>
    <row r="389" spans="6:9" ht="12.5">
      <c r="F389" s="29"/>
      <c r="G389" s="29"/>
      <c r="H389" s="29"/>
      <c r="I389" s="29"/>
    </row>
    <row r="390" spans="6:9" ht="12.5">
      <c r="F390" s="29"/>
      <c r="G390" s="29"/>
      <c r="H390" s="29"/>
      <c r="I390" s="29"/>
    </row>
    <row r="391" spans="6:9" ht="12.5">
      <c r="F391" s="29"/>
      <c r="G391" s="29"/>
      <c r="H391" s="29"/>
      <c r="I391" s="29"/>
    </row>
    <row r="392" spans="6:9" ht="12.5">
      <c r="F392" s="29"/>
      <c r="G392" s="29"/>
      <c r="H392" s="29"/>
      <c r="I392" s="29"/>
    </row>
    <row r="393" spans="6:9" ht="12.5">
      <c r="F393" s="29"/>
      <c r="G393" s="29"/>
      <c r="H393" s="29"/>
      <c r="I393" s="29"/>
    </row>
    <row r="394" spans="6:9" ht="12.5">
      <c r="F394" s="29"/>
      <c r="G394" s="29"/>
      <c r="H394" s="29"/>
      <c r="I394" s="29"/>
    </row>
    <row r="395" spans="6:9" ht="12.5">
      <c r="F395" s="29"/>
      <c r="G395" s="29"/>
      <c r="H395" s="29"/>
      <c r="I395" s="29"/>
    </row>
    <row r="396" spans="6:9" ht="12.5">
      <c r="F396" s="29"/>
      <c r="G396" s="29"/>
      <c r="H396" s="29"/>
      <c r="I396" s="29"/>
    </row>
    <row r="397" spans="6:9" ht="12.5">
      <c r="F397" s="29"/>
      <c r="G397" s="29"/>
      <c r="H397" s="29"/>
      <c r="I397" s="29"/>
    </row>
    <row r="398" spans="6:9" ht="12.5">
      <c r="F398" s="29"/>
      <c r="G398" s="29"/>
      <c r="H398" s="29"/>
      <c r="I398" s="29"/>
    </row>
    <row r="399" spans="6:9" ht="12.5">
      <c r="F399" s="29"/>
      <c r="G399" s="29"/>
      <c r="H399" s="29"/>
      <c r="I399" s="29"/>
    </row>
    <row r="400" spans="6:9" ht="12.5">
      <c r="F400" s="29"/>
      <c r="G400" s="29"/>
      <c r="H400" s="29"/>
      <c r="I400" s="29"/>
    </row>
    <row r="401" spans="6:9" ht="12.5">
      <c r="F401" s="29"/>
      <c r="G401" s="29"/>
      <c r="H401" s="29"/>
      <c r="I401" s="29"/>
    </row>
    <row r="402" spans="6:9" ht="12.5">
      <c r="F402" s="29"/>
      <c r="G402" s="29"/>
      <c r="H402" s="29"/>
      <c r="I402" s="29"/>
    </row>
    <row r="403" spans="6:9" ht="12.5">
      <c r="F403" s="29"/>
      <c r="G403" s="29"/>
      <c r="H403" s="29"/>
      <c r="I403" s="29"/>
    </row>
    <row r="404" spans="6:9" ht="12.5">
      <c r="F404" s="29"/>
      <c r="G404" s="29"/>
      <c r="H404" s="29"/>
      <c r="I404" s="29"/>
    </row>
    <row r="405" spans="6:9" ht="12.5">
      <c r="F405" s="29"/>
      <c r="G405" s="29"/>
      <c r="H405" s="29"/>
      <c r="I405" s="29"/>
    </row>
    <row r="406" spans="6:9" ht="12.5">
      <c r="F406" s="29"/>
      <c r="G406" s="29"/>
      <c r="H406" s="29"/>
      <c r="I406" s="29"/>
    </row>
    <row r="407" spans="6:9" ht="12.5">
      <c r="F407" s="29"/>
      <c r="G407" s="29"/>
      <c r="H407" s="29"/>
      <c r="I407" s="29"/>
    </row>
    <row r="408" spans="6:9" ht="12.5">
      <c r="F408" s="29"/>
      <c r="G408" s="29"/>
      <c r="H408" s="29"/>
      <c r="I408" s="29"/>
    </row>
    <row r="409" spans="6:9" ht="12.5">
      <c r="F409" s="29"/>
      <c r="G409" s="29"/>
      <c r="H409" s="29"/>
      <c r="I409" s="29"/>
    </row>
    <row r="410" spans="6:9" ht="12.5">
      <c r="F410" s="29"/>
      <c r="G410" s="29"/>
      <c r="H410" s="29"/>
      <c r="I410" s="29"/>
    </row>
    <row r="411" spans="6:9" ht="12.5">
      <c r="F411" s="29"/>
      <c r="G411" s="29"/>
      <c r="H411" s="29"/>
      <c r="I411" s="29"/>
    </row>
    <row r="412" spans="6:9" ht="12.5">
      <c r="F412" s="29"/>
      <c r="G412" s="29"/>
      <c r="H412" s="29"/>
      <c r="I412" s="29"/>
    </row>
    <row r="413" spans="6:9" ht="12.5">
      <c r="F413" s="29"/>
      <c r="G413" s="29"/>
      <c r="H413" s="29"/>
      <c r="I413" s="29"/>
    </row>
    <row r="414" spans="6:9" ht="12.5">
      <c r="F414" s="29"/>
      <c r="G414" s="29"/>
      <c r="H414" s="29"/>
      <c r="I414" s="29"/>
    </row>
    <row r="415" spans="6:9" ht="12.5">
      <c r="F415" s="29"/>
      <c r="G415" s="29"/>
      <c r="H415" s="29"/>
      <c r="I415" s="29"/>
    </row>
    <row r="416" spans="6:9" ht="12.5">
      <c r="F416" s="29"/>
      <c r="G416" s="29"/>
      <c r="H416" s="29"/>
      <c r="I416" s="29"/>
    </row>
    <row r="417" spans="6:9" ht="12.5">
      <c r="F417" s="29"/>
      <c r="G417" s="29"/>
      <c r="H417" s="29"/>
      <c r="I417" s="29"/>
    </row>
    <row r="418" spans="6:9" ht="12.5">
      <c r="F418" s="29"/>
      <c r="G418" s="29"/>
      <c r="H418" s="29"/>
      <c r="I418" s="29"/>
    </row>
    <row r="419" spans="6:9" ht="12.5">
      <c r="F419" s="29"/>
      <c r="G419" s="29"/>
      <c r="H419" s="29"/>
      <c r="I419" s="29"/>
    </row>
    <row r="420" spans="6:9" ht="12.5">
      <c r="F420" s="29"/>
      <c r="G420" s="29"/>
      <c r="H420" s="29"/>
      <c r="I420" s="29"/>
    </row>
    <row r="421" spans="6:9" ht="12.5">
      <c r="F421" s="29"/>
      <c r="G421" s="29"/>
      <c r="H421" s="29"/>
      <c r="I421" s="29"/>
    </row>
    <row r="422" spans="6:9" ht="12.5">
      <c r="F422" s="29"/>
      <c r="G422" s="29"/>
      <c r="H422" s="29"/>
      <c r="I422" s="29"/>
    </row>
    <row r="423" spans="6:9" ht="12.5">
      <c r="F423" s="29"/>
      <c r="G423" s="29"/>
      <c r="H423" s="29"/>
      <c r="I423" s="29"/>
    </row>
    <row r="424" spans="6:9" ht="12.5">
      <c r="F424" s="29"/>
      <c r="G424" s="29"/>
      <c r="H424" s="29"/>
      <c r="I424" s="29"/>
    </row>
    <row r="425" spans="6:9" ht="12.5">
      <c r="F425" s="29"/>
      <c r="G425" s="29"/>
      <c r="H425" s="29"/>
      <c r="I425" s="29"/>
    </row>
    <row r="426" spans="6:9" ht="12.5">
      <c r="F426" s="29"/>
      <c r="G426" s="29"/>
      <c r="H426" s="29"/>
      <c r="I426" s="29"/>
    </row>
    <row r="427" spans="6:9" ht="12.5">
      <c r="F427" s="29"/>
      <c r="G427" s="29"/>
      <c r="H427" s="29"/>
      <c r="I427" s="29"/>
    </row>
    <row r="428" spans="6:9" ht="12.5">
      <c r="F428" s="29"/>
      <c r="G428" s="29"/>
      <c r="H428" s="29"/>
      <c r="I428" s="29"/>
    </row>
    <row r="429" spans="6:9" ht="12.5">
      <c r="F429" s="29"/>
      <c r="G429" s="29"/>
      <c r="H429" s="29"/>
      <c r="I429" s="29"/>
    </row>
    <row r="430" spans="6:9" ht="12.5">
      <c r="F430" s="29"/>
      <c r="G430" s="29"/>
      <c r="H430" s="29"/>
      <c r="I430" s="29"/>
    </row>
    <row r="431" spans="6:9" ht="12.5">
      <c r="F431" s="29"/>
      <c r="G431" s="29"/>
      <c r="H431" s="29"/>
      <c r="I431" s="29"/>
    </row>
    <row r="432" spans="6:9" ht="12.5">
      <c r="F432" s="29"/>
      <c r="G432" s="29"/>
      <c r="H432" s="29"/>
      <c r="I432" s="29"/>
    </row>
    <row r="433" spans="6:9" ht="12.5">
      <c r="F433" s="29"/>
      <c r="G433" s="29"/>
      <c r="H433" s="29"/>
      <c r="I433" s="29"/>
    </row>
    <row r="434" spans="6:9" ht="12.5">
      <c r="F434" s="29"/>
      <c r="G434" s="29"/>
      <c r="H434" s="29"/>
      <c r="I434" s="29"/>
    </row>
    <row r="435" spans="6:9" ht="12.5">
      <c r="F435" s="29"/>
      <c r="G435" s="29"/>
      <c r="H435" s="29"/>
      <c r="I435" s="29"/>
    </row>
    <row r="436" spans="6:9" ht="12.5">
      <c r="F436" s="29"/>
      <c r="G436" s="29"/>
      <c r="H436" s="29"/>
      <c r="I436" s="29"/>
    </row>
    <row r="437" spans="6:9" ht="12.5">
      <c r="F437" s="29"/>
      <c r="G437" s="29"/>
      <c r="H437" s="29"/>
      <c r="I437" s="29"/>
    </row>
    <row r="438" spans="6:9" ht="12.5">
      <c r="F438" s="29"/>
      <c r="G438" s="29"/>
      <c r="H438" s="29"/>
      <c r="I438" s="29"/>
    </row>
    <row r="439" spans="6:9" ht="12.5">
      <c r="F439" s="29"/>
      <c r="G439" s="29"/>
      <c r="H439" s="29"/>
      <c r="I439" s="29"/>
    </row>
    <row r="440" spans="6:9" ht="12.5">
      <c r="F440" s="29"/>
      <c r="G440" s="29"/>
      <c r="H440" s="29"/>
      <c r="I440" s="29"/>
    </row>
    <row r="441" spans="6:9" ht="12.5">
      <c r="F441" s="29"/>
      <c r="G441" s="29"/>
      <c r="H441" s="29"/>
      <c r="I441" s="29"/>
    </row>
    <row r="442" spans="6:9" ht="12.5">
      <c r="F442" s="29"/>
      <c r="G442" s="29"/>
      <c r="H442" s="29"/>
      <c r="I442" s="29"/>
    </row>
    <row r="443" spans="6:9" ht="12.5">
      <c r="F443" s="29"/>
      <c r="G443" s="29"/>
      <c r="H443" s="29"/>
      <c r="I443" s="29"/>
    </row>
    <row r="444" spans="6:9" ht="12.5">
      <c r="F444" s="29"/>
      <c r="G444" s="29"/>
      <c r="H444" s="29"/>
      <c r="I444" s="29"/>
    </row>
    <row r="445" spans="6:9" ht="12.5">
      <c r="F445" s="29"/>
      <c r="G445" s="29"/>
      <c r="H445" s="29"/>
      <c r="I445" s="29"/>
    </row>
    <row r="446" spans="6:9" ht="12.5">
      <c r="F446" s="29"/>
      <c r="G446" s="29"/>
      <c r="H446" s="29"/>
      <c r="I446" s="29"/>
    </row>
    <row r="447" spans="6:9" ht="12.5">
      <c r="F447" s="29"/>
      <c r="G447" s="29"/>
      <c r="H447" s="29"/>
      <c r="I447" s="29"/>
    </row>
    <row r="448" spans="6:9" ht="12.5">
      <c r="F448" s="29"/>
      <c r="G448" s="29"/>
      <c r="H448" s="29"/>
      <c r="I448" s="29"/>
    </row>
    <row r="449" spans="6:9" ht="12.5">
      <c r="F449" s="29"/>
      <c r="G449" s="29"/>
      <c r="H449" s="29"/>
      <c r="I449" s="29"/>
    </row>
    <row r="450" spans="6:9" ht="12.5">
      <c r="F450" s="29"/>
      <c r="G450" s="29"/>
      <c r="H450" s="29"/>
      <c r="I450" s="29"/>
    </row>
    <row r="451" spans="6:9" ht="12.5">
      <c r="F451" s="29"/>
      <c r="G451" s="29"/>
      <c r="H451" s="29"/>
      <c r="I451" s="29"/>
    </row>
    <row r="452" spans="6:9" ht="12.5">
      <c r="F452" s="29"/>
      <c r="G452" s="29"/>
      <c r="H452" s="29"/>
      <c r="I452" s="29"/>
    </row>
    <row r="453" spans="6:9" ht="12.5">
      <c r="F453" s="29"/>
      <c r="G453" s="29"/>
      <c r="H453" s="29"/>
      <c r="I453" s="29"/>
    </row>
    <row r="454" spans="6:9" ht="12.5">
      <c r="F454" s="29"/>
      <c r="G454" s="29"/>
      <c r="H454" s="29"/>
      <c r="I454" s="29"/>
    </row>
    <row r="455" spans="6:9" ht="12.5">
      <c r="F455" s="29"/>
      <c r="G455" s="29"/>
      <c r="H455" s="29"/>
      <c r="I455" s="29"/>
    </row>
    <row r="456" spans="6:9" ht="12.5">
      <c r="F456" s="29"/>
      <c r="G456" s="29"/>
      <c r="H456" s="29"/>
      <c r="I456" s="29"/>
    </row>
    <row r="457" spans="6:9" ht="12.5">
      <c r="F457" s="29"/>
      <c r="G457" s="29"/>
      <c r="H457" s="29"/>
      <c r="I457" s="29"/>
    </row>
    <row r="458" spans="6:9" ht="12.5">
      <c r="F458" s="29"/>
      <c r="G458" s="29"/>
      <c r="H458" s="29"/>
      <c r="I458" s="29"/>
    </row>
    <row r="459" spans="6:9" ht="12.5">
      <c r="F459" s="29"/>
      <c r="G459" s="29"/>
      <c r="H459" s="29"/>
      <c r="I459" s="29"/>
    </row>
    <row r="460" spans="6:9" ht="12.5">
      <c r="F460" s="29"/>
      <c r="G460" s="29"/>
      <c r="H460" s="29"/>
      <c r="I460" s="29"/>
    </row>
    <row r="461" spans="6:9" ht="12.5">
      <c r="F461" s="29"/>
      <c r="G461" s="29"/>
      <c r="H461" s="29"/>
      <c r="I461" s="29"/>
    </row>
    <row r="462" spans="6:9" ht="12.5">
      <c r="F462" s="29"/>
      <c r="G462" s="29"/>
      <c r="H462" s="29"/>
      <c r="I462" s="29"/>
    </row>
    <row r="463" spans="6:9" ht="12.5">
      <c r="F463" s="29"/>
      <c r="G463" s="29"/>
      <c r="H463" s="29"/>
      <c r="I463" s="29"/>
    </row>
    <row r="464" spans="6:9" ht="12.5">
      <c r="F464" s="29"/>
      <c r="G464" s="29"/>
      <c r="H464" s="29"/>
      <c r="I464" s="29"/>
    </row>
    <row r="465" spans="6:9" ht="12.5">
      <c r="F465" s="29"/>
      <c r="G465" s="29"/>
      <c r="H465" s="29"/>
      <c r="I465" s="29"/>
    </row>
    <row r="466" spans="6:9" ht="12.5">
      <c r="F466" s="29"/>
      <c r="G466" s="29"/>
      <c r="H466" s="29"/>
      <c r="I466" s="29"/>
    </row>
    <row r="467" spans="6:9" ht="12.5">
      <c r="F467" s="29"/>
      <c r="G467" s="29"/>
      <c r="H467" s="29"/>
      <c r="I467" s="29"/>
    </row>
    <row r="468" spans="6:9" ht="12.5">
      <c r="F468" s="29"/>
      <c r="G468" s="29"/>
      <c r="H468" s="29"/>
      <c r="I468" s="29"/>
    </row>
    <row r="469" spans="6:9" ht="12.5">
      <c r="F469" s="29"/>
      <c r="G469" s="29"/>
      <c r="H469" s="29"/>
      <c r="I469" s="29"/>
    </row>
    <row r="470" spans="6:9" ht="12.5">
      <c r="F470" s="29"/>
      <c r="G470" s="29"/>
      <c r="H470" s="29"/>
      <c r="I470" s="29"/>
    </row>
    <row r="471" spans="6:9" ht="12.5">
      <c r="F471" s="29"/>
      <c r="G471" s="29"/>
      <c r="H471" s="29"/>
      <c r="I471" s="29"/>
    </row>
    <row r="472" spans="6:9" ht="12.5">
      <c r="F472" s="29"/>
      <c r="G472" s="29"/>
      <c r="H472" s="29"/>
      <c r="I472" s="29"/>
    </row>
    <row r="473" spans="6:9" ht="12.5">
      <c r="F473" s="29"/>
      <c r="G473" s="29"/>
      <c r="H473" s="29"/>
      <c r="I473" s="29"/>
    </row>
    <row r="474" spans="6:9" ht="12.5">
      <c r="F474" s="29"/>
      <c r="G474" s="29"/>
      <c r="H474" s="29"/>
      <c r="I474" s="29"/>
    </row>
    <row r="475" spans="6:9" ht="12.5">
      <c r="F475" s="29"/>
      <c r="G475" s="29"/>
      <c r="H475" s="29"/>
      <c r="I475" s="29"/>
    </row>
    <row r="476" spans="6:9" ht="12.5">
      <c r="F476" s="29"/>
      <c r="G476" s="29"/>
      <c r="H476" s="29"/>
      <c r="I476" s="29"/>
    </row>
    <row r="477" spans="6:9" ht="12.5">
      <c r="F477" s="29"/>
      <c r="G477" s="29"/>
      <c r="H477" s="29"/>
      <c r="I477" s="29"/>
    </row>
    <row r="478" spans="6:9" ht="12.5">
      <c r="F478" s="29"/>
      <c r="G478" s="29"/>
      <c r="H478" s="29"/>
      <c r="I478" s="29"/>
    </row>
    <row r="479" spans="6:9" ht="12.5">
      <c r="F479" s="29"/>
      <c r="G479" s="29"/>
      <c r="H479" s="29"/>
      <c r="I479" s="29"/>
    </row>
    <row r="480" spans="6:9" ht="12.5">
      <c r="F480" s="29"/>
      <c r="G480" s="29"/>
      <c r="H480" s="29"/>
      <c r="I480" s="29"/>
    </row>
    <row r="481" spans="6:9" ht="12.5">
      <c r="F481" s="29"/>
      <c r="G481" s="29"/>
      <c r="H481" s="29"/>
      <c r="I481" s="29"/>
    </row>
    <row r="482" spans="6:9" ht="12.5">
      <c r="F482" s="29"/>
      <c r="G482" s="29"/>
      <c r="H482" s="29"/>
      <c r="I482" s="29"/>
    </row>
    <row r="483" spans="6:9" ht="12.5">
      <c r="F483" s="29"/>
      <c r="G483" s="29"/>
      <c r="H483" s="29"/>
      <c r="I483" s="29"/>
    </row>
    <row r="484" spans="6:9" ht="12.5">
      <c r="F484" s="29"/>
      <c r="G484" s="29"/>
      <c r="H484" s="29"/>
      <c r="I484" s="29"/>
    </row>
    <row r="485" spans="6:9" ht="12.5">
      <c r="F485" s="29"/>
      <c r="G485" s="29"/>
      <c r="H485" s="29"/>
      <c r="I485" s="29"/>
    </row>
    <row r="486" spans="6:9" ht="12.5">
      <c r="F486" s="29"/>
      <c r="G486" s="29"/>
      <c r="H486" s="29"/>
      <c r="I486" s="29"/>
    </row>
    <row r="487" spans="6:9" ht="12.5">
      <c r="F487" s="29"/>
      <c r="G487" s="29"/>
      <c r="H487" s="29"/>
      <c r="I487" s="29"/>
    </row>
    <row r="488" spans="6:9" ht="12.5">
      <c r="F488" s="29"/>
      <c r="G488" s="29"/>
      <c r="H488" s="29"/>
      <c r="I488" s="29"/>
    </row>
    <row r="489" spans="6:9" ht="12.5">
      <c r="F489" s="29"/>
      <c r="G489" s="29"/>
      <c r="H489" s="29"/>
      <c r="I489" s="29"/>
    </row>
    <row r="490" spans="6:9" ht="12.5">
      <c r="F490" s="29"/>
      <c r="G490" s="29"/>
      <c r="H490" s="29"/>
      <c r="I490" s="29"/>
    </row>
    <row r="491" spans="6:9" ht="12.5">
      <c r="F491" s="29"/>
      <c r="G491" s="29"/>
      <c r="H491" s="29"/>
      <c r="I491" s="29"/>
    </row>
    <row r="492" spans="6:9" ht="12.5">
      <c r="F492" s="29"/>
      <c r="G492" s="29"/>
      <c r="H492" s="29"/>
      <c r="I492" s="29"/>
    </row>
    <row r="493" spans="6:9" ht="12.5">
      <c r="F493" s="29"/>
      <c r="G493" s="29"/>
      <c r="H493" s="29"/>
      <c r="I493" s="29"/>
    </row>
    <row r="494" spans="6:9" ht="12.5">
      <c r="F494" s="29"/>
      <c r="G494" s="29"/>
      <c r="H494" s="29"/>
      <c r="I494" s="29"/>
    </row>
    <row r="495" spans="6:9" ht="12.5">
      <c r="F495" s="29"/>
      <c r="G495" s="29"/>
      <c r="H495" s="29"/>
      <c r="I495" s="29"/>
    </row>
    <row r="496" spans="6:9" ht="12.5">
      <c r="F496" s="29"/>
      <c r="G496" s="29"/>
      <c r="H496" s="29"/>
      <c r="I496" s="29"/>
    </row>
    <row r="497" spans="6:9" ht="12.5">
      <c r="F497" s="29"/>
      <c r="G497" s="29"/>
      <c r="H497" s="29"/>
      <c r="I497" s="29"/>
    </row>
    <row r="498" spans="6:9" ht="12.5">
      <c r="F498" s="29"/>
      <c r="G498" s="29"/>
      <c r="H498" s="29"/>
      <c r="I498" s="29"/>
    </row>
    <row r="499" spans="6:9" ht="12.5">
      <c r="F499" s="29"/>
      <c r="G499" s="29"/>
      <c r="H499" s="29"/>
      <c r="I499" s="29"/>
    </row>
    <row r="500" spans="6:9" ht="12.5">
      <c r="F500" s="29"/>
      <c r="G500" s="29"/>
      <c r="H500" s="29"/>
      <c r="I500" s="29"/>
    </row>
    <row r="501" spans="6:9" ht="12.5">
      <c r="F501" s="29"/>
      <c r="G501" s="29"/>
      <c r="H501" s="29"/>
      <c r="I501" s="29"/>
    </row>
    <row r="502" spans="6:9" ht="12.5">
      <c r="F502" s="29"/>
      <c r="G502" s="29"/>
      <c r="H502" s="29"/>
      <c r="I502" s="29"/>
    </row>
    <row r="503" spans="6:9" ht="12.5">
      <c r="F503" s="29"/>
      <c r="G503" s="29"/>
      <c r="H503" s="29"/>
      <c r="I503" s="29"/>
    </row>
    <row r="504" spans="6:9" ht="12.5">
      <c r="F504" s="29"/>
      <c r="G504" s="29"/>
      <c r="H504" s="29"/>
      <c r="I504" s="29"/>
    </row>
    <row r="505" spans="6:9" ht="12.5">
      <c r="F505" s="29"/>
      <c r="G505" s="29"/>
      <c r="H505" s="29"/>
      <c r="I505" s="29"/>
    </row>
    <row r="506" spans="6:9" ht="12.5">
      <c r="F506" s="29"/>
      <c r="G506" s="29"/>
      <c r="H506" s="29"/>
      <c r="I506" s="29"/>
    </row>
    <row r="507" spans="6:9" ht="12.5">
      <c r="F507" s="29"/>
      <c r="G507" s="29"/>
      <c r="H507" s="29"/>
      <c r="I507" s="29"/>
    </row>
    <row r="508" spans="6:9" ht="12.5">
      <c r="F508" s="29"/>
      <c r="G508" s="29"/>
      <c r="H508" s="29"/>
      <c r="I508" s="29"/>
    </row>
    <row r="509" spans="6:9" ht="12.5">
      <c r="F509" s="29"/>
      <c r="G509" s="29"/>
      <c r="H509" s="29"/>
      <c r="I509" s="29"/>
    </row>
    <row r="510" spans="6:9" ht="12.5">
      <c r="F510" s="29"/>
      <c r="G510" s="29"/>
      <c r="H510" s="29"/>
      <c r="I510" s="29"/>
    </row>
    <row r="511" spans="6:9" ht="12.5">
      <c r="F511" s="29"/>
      <c r="G511" s="29"/>
      <c r="H511" s="29"/>
      <c r="I511" s="29"/>
    </row>
    <row r="512" spans="6:9" ht="12.5">
      <c r="F512" s="29"/>
      <c r="G512" s="29"/>
      <c r="H512" s="29"/>
      <c r="I512" s="29"/>
    </row>
    <row r="513" spans="6:9" ht="12.5">
      <c r="F513" s="29"/>
      <c r="G513" s="29"/>
      <c r="H513" s="29"/>
      <c r="I513" s="29"/>
    </row>
    <row r="514" spans="6:9" ht="12.5">
      <c r="F514" s="29"/>
      <c r="G514" s="29"/>
      <c r="H514" s="29"/>
      <c r="I514" s="29"/>
    </row>
    <row r="515" spans="6:9" ht="12.5">
      <c r="F515" s="29"/>
      <c r="G515" s="29"/>
      <c r="H515" s="29"/>
      <c r="I515" s="29"/>
    </row>
    <row r="516" spans="6:9" ht="12.5">
      <c r="F516" s="29"/>
      <c r="G516" s="29"/>
      <c r="H516" s="29"/>
      <c r="I516" s="29"/>
    </row>
    <row r="517" spans="6:9" ht="12.5">
      <c r="F517" s="29"/>
      <c r="G517" s="29"/>
      <c r="H517" s="29"/>
      <c r="I517" s="29"/>
    </row>
    <row r="518" spans="6:9" ht="12.5">
      <c r="F518" s="29"/>
      <c r="G518" s="29"/>
      <c r="H518" s="29"/>
      <c r="I518" s="29"/>
    </row>
    <row r="519" spans="6:9" ht="12.5">
      <c r="F519" s="29"/>
      <c r="G519" s="29"/>
      <c r="H519" s="29"/>
      <c r="I519" s="29"/>
    </row>
    <row r="520" spans="6:9" ht="12.5">
      <c r="F520" s="29"/>
      <c r="G520" s="29"/>
      <c r="H520" s="29"/>
      <c r="I520" s="29"/>
    </row>
    <row r="521" spans="6:9" ht="12.5">
      <c r="F521" s="29"/>
      <c r="G521" s="29"/>
      <c r="H521" s="29"/>
      <c r="I521" s="29"/>
    </row>
    <row r="522" spans="6:9" ht="12.5">
      <c r="F522" s="29"/>
      <c r="G522" s="29"/>
      <c r="H522" s="29"/>
      <c r="I522" s="29"/>
    </row>
    <row r="523" spans="6:9" ht="12.5">
      <c r="F523" s="29"/>
      <c r="G523" s="29"/>
      <c r="H523" s="29"/>
      <c r="I523" s="29"/>
    </row>
    <row r="524" spans="6:9" ht="12.5">
      <c r="F524" s="29"/>
      <c r="G524" s="29"/>
      <c r="H524" s="29"/>
      <c r="I524" s="29"/>
    </row>
    <row r="525" spans="6:9" ht="12.5">
      <c r="F525" s="29"/>
      <c r="G525" s="29"/>
      <c r="H525" s="29"/>
      <c r="I525" s="29"/>
    </row>
    <row r="526" spans="6:9" ht="12.5">
      <c r="F526" s="29"/>
      <c r="G526" s="29"/>
      <c r="H526" s="29"/>
      <c r="I526" s="29"/>
    </row>
    <row r="527" spans="6:9" ht="12.5">
      <c r="F527" s="29"/>
      <c r="G527" s="29"/>
      <c r="H527" s="29"/>
      <c r="I527" s="29"/>
    </row>
    <row r="528" spans="6:9" ht="12.5">
      <c r="F528" s="29"/>
      <c r="G528" s="29"/>
      <c r="H528" s="29"/>
      <c r="I528" s="29"/>
    </row>
    <row r="529" spans="6:9" ht="12.5">
      <c r="F529" s="29"/>
      <c r="G529" s="29"/>
      <c r="H529" s="29"/>
      <c r="I529" s="29"/>
    </row>
    <row r="530" spans="6:9" ht="12.5">
      <c r="F530" s="29"/>
      <c r="G530" s="29"/>
      <c r="H530" s="29"/>
      <c r="I530" s="29"/>
    </row>
    <row r="531" spans="6:9" ht="12.5">
      <c r="F531" s="29"/>
      <c r="G531" s="29"/>
      <c r="H531" s="29"/>
      <c r="I531" s="29"/>
    </row>
    <row r="532" spans="6:9" ht="12.5">
      <c r="F532" s="29"/>
      <c r="G532" s="29"/>
      <c r="H532" s="29"/>
      <c r="I532" s="29"/>
    </row>
    <row r="533" spans="6:9" ht="12.5">
      <c r="F533" s="29"/>
      <c r="G533" s="29"/>
      <c r="H533" s="29"/>
      <c r="I533" s="29"/>
    </row>
    <row r="534" spans="6:9" ht="12.5">
      <c r="F534" s="29"/>
      <c r="G534" s="29"/>
      <c r="H534" s="29"/>
      <c r="I534" s="29"/>
    </row>
    <row r="535" spans="6:9" ht="12.5">
      <c r="F535" s="29"/>
      <c r="G535" s="29"/>
      <c r="H535" s="29"/>
      <c r="I535" s="29"/>
    </row>
    <row r="536" spans="6:9" ht="12.5">
      <c r="F536" s="29"/>
      <c r="G536" s="29"/>
      <c r="H536" s="29"/>
      <c r="I536" s="29"/>
    </row>
    <row r="537" spans="6:9" ht="12.5">
      <c r="F537" s="29"/>
      <c r="G537" s="29"/>
      <c r="H537" s="29"/>
      <c r="I537" s="29"/>
    </row>
    <row r="538" spans="6:9" ht="12.5">
      <c r="F538" s="29"/>
      <c r="G538" s="29"/>
      <c r="H538" s="29"/>
      <c r="I538" s="29"/>
    </row>
    <row r="539" spans="6:9" ht="12.5">
      <c r="F539" s="29"/>
      <c r="G539" s="29"/>
      <c r="H539" s="29"/>
      <c r="I539" s="29"/>
    </row>
    <row r="540" spans="6:9" ht="12.5">
      <c r="F540" s="29"/>
      <c r="G540" s="29"/>
      <c r="H540" s="29"/>
      <c r="I540" s="29"/>
    </row>
    <row r="541" spans="6:9" ht="12.5">
      <c r="F541" s="29"/>
      <c r="G541" s="29"/>
      <c r="H541" s="29"/>
      <c r="I541" s="29"/>
    </row>
    <row r="542" spans="6:9" ht="12.5">
      <c r="F542" s="29"/>
      <c r="G542" s="29"/>
      <c r="H542" s="29"/>
      <c r="I542" s="29"/>
    </row>
    <row r="543" spans="6:9" ht="12.5">
      <c r="F543" s="29"/>
      <c r="G543" s="29"/>
      <c r="H543" s="29"/>
      <c r="I543" s="29"/>
    </row>
    <row r="544" spans="6:9" ht="12.5">
      <c r="F544" s="29"/>
      <c r="G544" s="29"/>
      <c r="H544" s="29"/>
      <c r="I544" s="29"/>
    </row>
    <row r="545" spans="6:9" ht="12.5">
      <c r="F545" s="29"/>
      <c r="G545" s="29"/>
      <c r="H545" s="29"/>
      <c r="I545" s="29"/>
    </row>
    <row r="546" spans="6:9" ht="12.5">
      <c r="F546" s="29"/>
      <c r="G546" s="29"/>
      <c r="H546" s="29"/>
      <c r="I546" s="29"/>
    </row>
    <row r="547" spans="6:9" ht="12.5">
      <c r="F547" s="29"/>
      <c r="G547" s="29"/>
      <c r="H547" s="29"/>
      <c r="I547" s="29"/>
    </row>
    <row r="548" spans="6:9" ht="12.5">
      <c r="F548" s="29"/>
      <c r="G548" s="29"/>
      <c r="H548" s="29"/>
      <c r="I548" s="29"/>
    </row>
    <row r="549" spans="6:9" ht="12.5">
      <c r="F549" s="29"/>
      <c r="G549" s="29"/>
      <c r="H549" s="29"/>
      <c r="I549" s="29"/>
    </row>
    <row r="550" spans="6:9" ht="12.5">
      <c r="F550" s="29"/>
      <c r="G550" s="29"/>
      <c r="H550" s="29"/>
      <c r="I550" s="29"/>
    </row>
    <row r="551" spans="6:9" ht="12.5">
      <c r="F551" s="29"/>
      <c r="G551" s="29"/>
      <c r="H551" s="29"/>
      <c r="I551" s="29"/>
    </row>
    <row r="552" spans="6:9" ht="12.5">
      <c r="F552" s="29"/>
      <c r="G552" s="29"/>
      <c r="H552" s="29"/>
      <c r="I552" s="29"/>
    </row>
    <row r="553" spans="6:9" ht="12.5">
      <c r="F553" s="29"/>
      <c r="G553" s="29"/>
      <c r="H553" s="29"/>
      <c r="I553" s="29"/>
    </row>
    <row r="554" spans="6:9" ht="12.5">
      <c r="F554" s="29"/>
      <c r="G554" s="29"/>
      <c r="H554" s="29"/>
      <c r="I554" s="29"/>
    </row>
    <row r="555" spans="6:9" ht="12.5">
      <c r="F555" s="29"/>
      <c r="G555" s="29"/>
      <c r="H555" s="29"/>
      <c r="I555" s="29"/>
    </row>
    <row r="556" spans="6:9" ht="12.5">
      <c r="F556" s="29"/>
      <c r="G556" s="29"/>
      <c r="H556" s="29"/>
      <c r="I556" s="29"/>
    </row>
    <row r="557" spans="6:9" ht="12.5">
      <c r="F557" s="29"/>
      <c r="G557" s="29"/>
      <c r="H557" s="29"/>
      <c r="I557" s="29"/>
    </row>
    <row r="558" spans="6:9" ht="12.5">
      <c r="F558" s="29"/>
      <c r="G558" s="29"/>
      <c r="H558" s="29"/>
      <c r="I558" s="29"/>
    </row>
    <row r="559" spans="6:9" ht="12.5">
      <c r="F559" s="29"/>
      <c r="G559" s="29"/>
      <c r="H559" s="29"/>
      <c r="I559" s="29"/>
    </row>
    <row r="560" spans="6:9" ht="12.5">
      <c r="F560" s="29"/>
      <c r="G560" s="29"/>
      <c r="H560" s="29"/>
      <c r="I560" s="29"/>
    </row>
    <row r="561" spans="6:9" ht="12.5">
      <c r="F561" s="29"/>
      <c r="G561" s="29"/>
      <c r="H561" s="29"/>
      <c r="I561" s="29"/>
    </row>
    <row r="562" spans="6:9" ht="12.5">
      <c r="F562" s="29"/>
      <c r="G562" s="29"/>
      <c r="H562" s="29"/>
      <c r="I562" s="29"/>
    </row>
    <row r="563" spans="6:9" ht="12.5">
      <c r="F563" s="29"/>
      <c r="G563" s="29"/>
      <c r="H563" s="29"/>
      <c r="I563" s="29"/>
    </row>
    <row r="564" spans="6:9" ht="12.5">
      <c r="F564" s="29"/>
      <c r="G564" s="29"/>
      <c r="H564" s="29"/>
      <c r="I564" s="29"/>
    </row>
    <row r="565" spans="6:9" ht="12.5">
      <c r="F565" s="29"/>
      <c r="G565" s="29"/>
      <c r="H565" s="29"/>
      <c r="I565" s="29"/>
    </row>
    <row r="566" spans="6:9" ht="12.5">
      <c r="F566" s="29"/>
      <c r="G566" s="29"/>
      <c r="H566" s="29"/>
      <c r="I566" s="29"/>
    </row>
    <row r="567" spans="6:9" ht="12.5">
      <c r="F567" s="29"/>
      <c r="G567" s="29"/>
      <c r="H567" s="29"/>
      <c r="I567" s="29"/>
    </row>
    <row r="568" spans="6:9" ht="12.5">
      <c r="F568" s="29"/>
      <c r="G568" s="29"/>
      <c r="H568" s="29"/>
      <c r="I568" s="29"/>
    </row>
    <row r="569" spans="6:9" ht="12.5">
      <c r="F569" s="29"/>
      <c r="G569" s="29"/>
      <c r="H569" s="29"/>
      <c r="I569" s="29"/>
    </row>
    <row r="570" spans="6:9" ht="12.5">
      <c r="F570" s="29"/>
      <c r="G570" s="29"/>
      <c r="H570" s="29"/>
      <c r="I570" s="29"/>
    </row>
    <row r="571" spans="6:9" ht="12.5">
      <c r="F571" s="29"/>
      <c r="G571" s="29"/>
      <c r="H571" s="29"/>
      <c r="I571" s="29"/>
    </row>
    <row r="572" spans="6:9" ht="12.5">
      <c r="F572" s="29"/>
      <c r="G572" s="29"/>
      <c r="H572" s="29"/>
      <c r="I572" s="29"/>
    </row>
    <row r="573" spans="6:9" ht="12.5">
      <c r="F573" s="29"/>
      <c r="G573" s="29"/>
      <c r="H573" s="29"/>
      <c r="I573" s="29"/>
    </row>
    <row r="574" spans="6:9" ht="12.5">
      <c r="F574" s="29"/>
      <c r="G574" s="29"/>
      <c r="H574" s="29"/>
      <c r="I574" s="29"/>
    </row>
    <row r="575" spans="6:9" ht="12.5">
      <c r="F575" s="29"/>
      <c r="G575" s="29"/>
      <c r="H575" s="29"/>
      <c r="I575" s="29"/>
    </row>
    <row r="576" spans="6:9" ht="12.5">
      <c r="F576" s="29"/>
      <c r="G576" s="29"/>
      <c r="H576" s="29"/>
      <c r="I576" s="29"/>
    </row>
    <row r="577" spans="6:9" ht="12.5">
      <c r="F577" s="29"/>
      <c r="G577" s="29"/>
      <c r="H577" s="29"/>
      <c r="I577" s="29"/>
    </row>
    <row r="578" spans="6:9" ht="12.5">
      <c r="F578" s="29"/>
      <c r="G578" s="29"/>
      <c r="H578" s="29"/>
      <c r="I578" s="29"/>
    </row>
    <row r="579" spans="6:9" ht="12.5">
      <c r="F579" s="29"/>
      <c r="G579" s="29"/>
      <c r="H579" s="29"/>
      <c r="I579" s="29"/>
    </row>
    <row r="580" spans="6:9" ht="12.5">
      <c r="F580" s="29"/>
      <c r="G580" s="29"/>
      <c r="H580" s="29"/>
      <c r="I580" s="29"/>
    </row>
    <row r="581" spans="6:9" ht="12.5">
      <c r="F581" s="29"/>
      <c r="G581" s="29"/>
      <c r="H581" s="29"/>
      <c r="I581" s="29"/>
    </row>
    <row r="582" spans="6:9" ht="12.5">
      <c r="F582" s="29"/>
      <c r="G582" s="29"/>
      <c r="H582" s="29"/>
      <c r="I582" s="29"/>
    </row>
    <row r="583" spans="6:9" ht="12.5">
      <c r="F583" s="29"/>
      <c r="G583" s="29"/>
      <c r="H583" s="29"/>
      <c r="I583" s="29"/>
    </row>
    <row r="584" spans="6:9" ht="12.5">
      <c r="F584" s="29"/>
      <c r="G584" s="29"/>
      <c r="H584" s="29"/>
      <c r="I584" s="29"/>
    </row>
    <row r="585" spans="6:9" ht="12.5">
      <c r="F585" s="29"/>
      <c r="G585" s="29"/>
      <c r="H585" s="29"/>
      <c r="I585" s="29"/>
    </row>
    <row r="586" spans="6:9" ht="12.5">
      <c r="F586" s="29"/>
      <c r="G586" s="29"/>
      <c r="H586" s="29"/>
      <c r="I586" s="29"/>
    </row>
    <row r="587" spans="6:9" ht="12.5">
      <c r="F587" s="29"/>
      <c r="G587" s="29"/>
      <c r="H587" s="29"/>
      <c r="I587" s="29"/>
    </row>
    <row r="588" spans="6:9" ht="12.5">
      <c r="F588" s="29"/>
      <c r="G588" s="29"/>
      <c r="H588" s="29"/>
      <c r="I588" s="29"/>
    </row>
    <row r="589" spans="6:9" ht="12.5">
      <c r="F589" s="29"/>
      <c r="G589" s="29"/>
      <c r="H589" s="29"/>
      <c r="I589" s="29"/>
    </row>
    <row r="590" spans="6:9" ht="12.5">
      <c r="F590" s="29"/>
      <c r="G590" s="29"/>
      <c r="H590" s="29"/>
      <c r="I590" s="29"/>
    </row>
    <row r="591" spans="6:9" ht="12.5">
      <c r="F591" s="29"/>
      <c r="G591" s="29"/>
      <c r="H591" s="29"/>
      <c r="I591" s="29"/>
    </row>
    <row r="592" spans="6:9" ht="12.5">
      <c r="F592" s="29"/>
      <c r="G592" s="29"/>
      <c r="H592" s="29"/>
      <c r="I592" s="29"/>
    </row>
    <row r="593" spans="6:9" ht="12.5">
      <c r="F593" s="29"/>
      <c r="G593" s="29"/>
      <c r="H593" s="29"/>
      <c r="I593" s="29"/>
    </row>
    <row r="594" spans="6:9" ht="12.5">
      <c r="F594" s="29"/>
      <c r="G594" s="29"/>
      <c r="H594" s="29"/>
      <c r="I594" s="29"/>
    </row>
    <row r="595" spans="6:9" ht="12.5">
      <c r="F595" s="29"/>
      <c r="G595" s="29"/>
      <c r="H595" s="29"/>
      <c r="I595" s="29"/>
    </row>
    <row r="596" spans="6:9" ht="12.5">
      <c r="F596" s="29"/>
      <c r="G596" s="29"/>
      <c r="H596" s="29"/>
      <c r="I596" s="29"/>
    </row>
    <row r="597" spans="6:9" ht="12.5">
      <c r="F597" s="29"/>
      <c r="G597" s="29"/>
      <c r="H597" s="29"/>
      <c r="I597" s="29"/>
    </row>
    <row r="598" spans="6:9" ht="12.5">
      <c r="F598" s="29"/>
      <c r="G598" s="29"/>
      <c r="H598" s="29"/>
      <c r="I598" s="29"/>
    </row>
    <row r="599" spans="6:9" ht="12.5">
      <c r="F599" s="29"/>
      <c r="G599" s="29"/>
      <c r="H599" s="29"/>
      <c r="I599" s="29"/>
    </row>
    <row r="600" spans="6:9" ht="12.5">
      <c r="F600" s="29"/>
      <c r="G600" s="29"/>
      <c r="H600" s="29"/>
      <c r="I600" s="29"/>
    </row>
    <row r="601" spans="6:9" ht="12.5">
      <c r="F601" s="29"/>
      <c r="G601" s="29"/>
      <c r="H601" s="29"/>
      <c r="I601" s="29"/>
    </row>
    <row r="602" spans="6:9" ht="12.5">
      <c r="F602" s="29"/>
      <c r="G602" s="29"/>
      <c r="H602" s="29"/>
      <c r="I602" s="29"/>
    </row>
    <row r="603" spans="6:9" ht="12.5">
      <c r="F603" s="29"/>
      <c r="G603" s="29"/>
      <c r="H603" s="29"/>
      <c r="I603" s="29"/>
    </row>
    <row r="604" spans="6:9" ht="12.5">
      <c r="F604" s="29"/>
      <c r="G604" s="29"/>
      <c r="H604" s="29"/>
      <c r="I604" s="29"/>
    </row>
    <row r="605" spans="6:9" ht="12.5">
      <c r="F605" s="29"/>
      <c r="G605" s="29"/>
      <c r="H605" s="29"/>
      <c r="I605" s="29"/>
    </row>
    <row r="606" spans="6:9" ht="12.5">
      <c r="F606" s="29"/>
      <c r="G606" s="29"/>
      <c r="H606" s="29"/>
      <c r="I606" s="29"/>
    </row>
    <row r="607" spans="6:9" ht="12.5">
      <c r="F607" s="29"/>
      <c r="G607" s="29"/>
      <c r="H607" s="29"/>
      <c r="I607" s="29"/>
    </row>
    <row r="608" spans="6:9" ht="12.5">
      <c r="F608" s="29"/>
      <c r="G608" s="29"/>
      <c r="H608" s="29"/>
      <c r="I608" s="29"/>
    </row>
    <row r="609" spans="6:9" ht="12.5">
      <c r="F609" s="29"/>
      <c r="G609" s="29"/>
      <c r="H609" s="29"/>
      <c r="I609" s="29"/>
    </row>
    <row r="610" spans="6:9" ht="12.5">
      <c r="F610" s="29"/>
      <c r="G610" s="29"/>
      <c r="H610" s="29"/>
      <c r="I610" s="29"/>
    </row>
    <row r="611" spans="6:9" ht="12.5">
      <c r="F611" s="29"/>
      <c r="G611" s="29"/>
      <c r="H611" s="29"/>
      <c r="I611" s="29"/>
    </row>
    <row r="612" spans="6:9" ht="12.5">
      <c r="F612" s="29"/>
      <c r="G612" s="29"/>
      <c r="H612" s="29"/>
      <c r="I612" s="29"/>
    </row>
    <row r="613" spans="6:9" ht="12.5">
      <c r="F613" s="29"/>
      <c r="G613" s="29"/>
      <c r="H613" s="29"/>
      <c r="I613" s="29"/>
    </row>
    <row r="614" spans="6:9" ht="12.5">
      <c r="F614" s="29"/>
      <c r="G614" s="29"/>
      <c r="H614" s="29"/>
      <c r="I614" s="29"/>
    </row>
    <row r="615" spans="6:9" ht="12.5">
      <c r="F615" s="29"/>
      <c r="G615" s="29"/>
      <c r="H615" s="29"/>
      <c r="I615" s="29"/>
    </row>
    <row r="616" spans="6:9" ht="12.5">
      <c r="F616" s="29"/>
      <c r="G616" s="29"/>
      <c r="H616" s="29"/>
      <c r="I616" s="29"/>
    </row>
    <row r="617" spans="6:9" ht="12.5">
      <c r="F617" s="29"/>
      <c r="G617" s="29"/>
      <c r="H617" s="29"/>
      <c r="I617" s="29"/>
    </row>
    <row r="618" spans="6:9" ht="12.5">
      <c r="F618" s="29"/>
      <c r="G618" s="29"/>
      <c r="H618" s="29"/>
      <c r="I618" s="29"/>
    </row>
    <row r="619" spans="6:9" ht="12.5">
      <c r="F619" s="29"/>
      <c r="G619" s="29"/>
      <c r="H619" s="29"/>
      <c r="I619" s="29"/>
    </row>
    <row r="620" spans="6:9" ht="12.5">
      <c r="F620" s="29"/>
      <c r="G620" s="29"/>
      <c r="H620" s="29"/>
      <c r="I620" s="29"/>
    </row>
    <row r="621" spans="6:9" ht="12.5">
      <c r="F621" s="29"/>
      <c r="G621" s="29"/>
      <c r="H621" s="29"/>
      <c r="I621" s="29"/>
    </row>
    <row r="622" spans="6:9" ht="12.5">
      <c r="F622" s="29"/>
      <c r="G622" s="29"/>
      <c r="H622" s="29"/>
      <c r="I622" s="29"/>
    </row>
    <row r="623" spans="6:9" ht="12.5">
      <c r="F623" s="29"/>
      <c r="G623" s="29"/>
      <c r="H623" s="29"/>
      <c r="I623" s="29"/>
    </row>
    <row r="624" spans="6:9" ht="12.5">
      <c r="F624" s="29"/>
      <c r="G624" s="29"/>
      <c r="H624" s="29"/>
      <c r="I624" s="29"/>
    </row>
    <row r="625" spans="6:9" ht="12.5">
      <c r="F625" s="29"/>
      <c r="G625" s="29"/>
      <c r="H625" s="29"/>
      <c r="I625" s="29"/>
    </row>
    <row r="626" spans="6:9" ht="12.5">
      <c r="F626" s="29"/>
      <c r="G626" s="29"/>
      <c r="H626" s="29"/>
      <c r="I626" s="29"/>
    </row>
    <row r="627" spans="6:9" ht="12.5">
      <c r="F627" s="29"/>
      <c r="G627" s="29"/>
      <c r="H627" s="29"/>
      <c r="I627" s="29"/>
    </row>
    <row r="628" spans="6:9" ht="12.5">
      <c r="F628" s="29"/>
      <c r="G628" s="29"/>
      <c r="H628" s="29"/>
      <c r="I628" s="29"/>
    </row>
    <row r="629" spans="6:9" ht="12.5">
      <c r="F629" s="29"/>
      <c r="G629" s="29"/>
      <c r="H629" s="29"/>
      <c r="I629" s="29"/>
    </row>
    <row r="630" spans="6:9" ht="12.5">
      <c r="F630" s="29"/>
      <c r="G630" s="29"/>
      <c r="H630" s="29"/>
      <c r="I630" s="29"/>
    </row>
    <row r="631" spans="6:9" ht="12.5">
      <c r="F631" s="29"/>
      <c r="G631" s="29"/>
      <c r="H631" s="29"/>
      <c r="I631" s="29"/>
    </row>
    <row r="632" spans="6:9" ht="12.5">
      <c r="F632" s="29"/>
      <c r="G632" s="29"/>
      <c r="H632" s="29"/>
      <c r="I632" s="29"/>
    </row>
    <row r="633" spans="6:9" ht="12.5">
      <c r="F633" s="29"/>
      <c r="G633" s="29"/>
      <c r="H633" s="29"/>
      <c r="I633" s="29"/>
    </row>
    <row r="634" spans="6:9" ht="12.5">
      <c r="F634" s="29"/>
      <c r="G634" s="29"/>
      <c r="H634" s="29"/>
      <c r="I634" s="29"/>
    </row>
    <row r="635" spans="6:9" ht="12.5">
      <c r="F635" s="29"/>
      <c r="G635" s="29"/>
      <c r="H635" s="29"/>
      <c r="I635" s="29"/>
    </row>
    <row r="636" spans="6:9" ht="12.5">
      <c r="F636" s="29"/>
      <c r="G636" s="29"/>
      <c r="H636" s="29"/>
      <c r="I636" s="29"/>
    </row>
    <row r="637" spans="6:9" ht="12.5">
      <c r="F637" s="29"/>
      <c r="G637" s="29"/>
      <c r="H637" s="29"/>
      <c r="I637" s="29"/>
    </row>
    <row r="638" spans="6:9" ht="12.5">
      <c r="F638" s="29"/>
      <c r="G638" s="29"/>
      <c r="H638" s="29"/>
      <c r="I638" s="29"/>
    </row>
    <row r="639" spans="6:9" ht="12.5">
      <c r="F639" s="29"/>
      <c r="G639" s="29"/>
      <c r="H639" s="29"/>
      <c r="I639" s="29"/>
    </row>
    <row r="640" spans="6:9" ht="12.5">
      <c r="F640" s="29"/>
      <c r="G640" s="29"/>
      <c r="H640" s="29"/>
      <c r="I640" s="29"/>
    </row>
    <row r="641" spans="6:9" ht="12.5">
      <c r="F641" s="29"/>
      <c r="G641" s="29"/>
      <c r="H641" s="29"/>
      <c r="I641" s="29"/>
    </row>
    <row r="642" spans="6:9" ht="12.5">
      <c r="F642" s="29"/>
      <c r="G642" s="29"/>
      <c r="H642" s="29"/>
      <c r="I642" s="29"/>
    </row>
    <row r="643" spans="6:9" ht="12.5">
      <c r="F643" s="29"/>
      <c r="G643" s="29"/>
      <c r="H643" s="29"/>
      <c r="I643" s="29"/>
    </row>
    <row r="644" spans="6:9" ht="12.5">
      <c r="F644" s="29"/>
      <c r="G644" s="29"/>
      <c r="H644" s="29"/>
      <c r="I644" s="29"/>
    </row>
    <row r="645" spans="6:9" ht="12.5">
      <c r="F645" s="29"/>
      <c r="G645" s="29"/>
      <c r="H645" s="29"/>
      <c r="I645" s="29"/>
    </row>
    <row r="646" spans="6:9" ht="12.5">
      <c r="F646" s="29"/>
      <c r="G646" s="29"/>
      <c r="H646" s="29"/>
      <c r="I646" s="29"/>
    </row>
    <row r="647" spans="6:9" ht="12.5">
      <c r="F647" s="29"/>
      <c r="G647" s="29"/>
      <c r="H647" s="29"/>
      <c r="I647" s="29"/>
    </row>
    <row r="648" spans="6:9" ht="12.5">
      <c r="F648" s="29"/>
      <c r="G648" s="29"/>
      <c r="H648" s="29"/>
      <c r="I648" s="29"/>
    </row>
    <row r="649" spans="6:9" ht="12.5">
      <c r="F649" s="29"/>
      <c r="G649" s="29"/>
      <c r="H649" s="29"/>
      <c r="I649" s="29"/>
    </row>
    <row r="650" spans="6:9" ht="12.5">
      <c r="F650" s="29"/>
      <c r="G650" s="29"/>
      <c r="H650" s="29"/>
      <c r="I650" s="29"/>
    </row>
    <row r="651" spans="6:9" ht="12.5">
      <c r="F651" s="29"/>
      <c r="G651" s="29"/>
      <c r="H651" s="29"/>
      <c r="I651" s="29"/>
    </row>
    <row r="652" spans="6:9" ht="12.5">
      <c r="F652" s="29"/>
      <c r="G652" s="29"/>
      <c r="H652" s="29"/>
      <c r="I652" s="29"/>
    </row>
    <row r="653" spans="6:9" ht="12.5">
      <c r="F653" s="29"/>
      <c r="G653" s="29"/>
      <c r="H653" s="29"/>
      <c r="I653" s="29"/>
    </row>
    <row r="654" spans="6:9" ht="12.5">
      <c r="F654" s="29"/>
      <c r="G654" s="29"/>
      <c r="H654" s="29"/>
      <c r="I654" s="29"/>
    </row>
    <row r="655" spans="6:9" ht="12.5">
      <c r="F655" s="29"/>
      <c r="G655" s="29"/>
      <c r="H655" s="29"/>
      <c r="I655" s="29"/>
    </row>
    <row r="656" spans="6:9" ht="12.5">
      <c r="F656" s="29"/>
      <c r="G656" s="29"/>
      <c r="H656" s="29"/>
      <c r="I656" s="29"/>
    </row>
    <row r="657" spans="6:9" ht="12.5">
      <c r="F657" s="29"/>
      <c r="G657" s="29"/>
      <c r="H657" s="29"/>
      <c r="I657" s="29"/>
    </row>
    <row r="658" spans="6:9" ht="12.5">
      <c r="F658" s="29"/>
      <c r="G658" s="29"/>
      <c r="H658" s="29"/>
      <c r="I658" s="29"/>
    </row>
    <row r="659" spans="6:9" ht="12.5">
      <c r="F659" s="29"/>
      <c r="G659" s="29"/>
      <c r="H659" s="29"/>
      <c r="I659" s="29"/>
    </row>
    <row r="660" spans="6:9" ht="12.5">
      <c r="F660" s="29"/>
      <c r="G660" s="29"/>
      <c r="H660" s="29"/>
      <c r="I660" s="29"/>
    </row>
    <row r="661" spans="6:9" ht="12.5">
      <c r="F661" s="29"/>
      <c r="G661" s="29"/>
      <c r="H661" s="29"/>
      <c r="I661" s="29"/>
    </row>
    <row r="662" spans="6:9" ht="12.5">
      <c r="F662" s="29"/>
      <c r="G662" s="29"/>
      <c r="H662" s="29"/>
      <c r="I662" s="29"/>
    </row>
    <row r="663" spans="6:9" ht="12.5">
      <c r="F663" s="29"/>
      <c r="G663" s="29"/>
      <c r="H663" s="29"/>
      <c r="I663" s="29"/>
    </row>
    <row r="664" spans="6:9" ht="12.5">
      <c r="F664" s="29"/>
      <c r="G664" s="29"/>
      <c r="H664" s="29"/>
      <c r="I664" s="29"/>
    </row>
    <row r="665" spans="6:9" ht="12.5">
      <c r="F665" s="29"/>
      <c r="G665" s="29"/>
      <c r="H665" s="29"/>
      <c r="I665" s="29"/>
    </row>
    <row r="666" spans="6:9" ht="12.5">
      <c r="F666" s="29"/>
      <c r="G666" s="29"/>
      <c r="H666" s="29"/>
      <c r="I666" s="29"/>
    </row>
    <row r="667" spans="6:9" ht="12.5">
      <c r="F667" s="29"/>
      <c r="G667" s="29"/>
      <c r="H667" s="29"/>
      <c r="I667" s="29"/>
    </row>
    <row r="668" spans="6:9" ht="12.5">
      <c r="F668" s="29"/>
      <c r="G668" s="29"/>
      <c r="H668" s="29"/>
      <c r="I668" s="29"/>
    </row>
    <row r="669" spans="6:9" ht="12.5">
      <c r="F669" s="29"/>
      <c r="G669" s="29"/>
      <c r="H669" s="29"/>
      <c r="I669" s="29"/>
    </row>
    <row r="670" spans="6:9" ht="12.5">
      <c r="F670" s="29"/>
      <c r="G670" s="29"/>
      <c r="H670" s="29"/>
      <c r="I670" s="29"/>
    </row>
    <row r="671" spans="6:9" ht="12.5">
      <c r="F671" s="29"/>
      <c r="G671" s="29"/>
      <c r="H671" s="29"/>
      <c r="I671" s="29"/>
    </row>
    <row r="672" spans="6:9" ht="12.5">
      <c r="F672" s="29"/>
      <c r="G672" s="29"/>
      <c r="H672" s="29"/>
      <c r="I672" s="29"/>
    </row>
    <row r="673" spans="6:9" ht="12.5">
      <c r="F673" s="29"/>
      <c r="G673" s="29"/>
      <c r="H673" s="29"/>
      <c r="I673" s="29"/>
    </row>
    <row r="674" spans="6:9" ht="12.5">
      <c r="F674" s="29"/>
      <c r="G674" s="29"/>
      <c r="H674" s="29"/>
      <c r="I674" s="29"/>
    </row>
    <row r="675" spans="6:9" ht="12.5">
      <c r="F675" s="29"/>
      <c r="G675" s="29"/>
      <c r="H675" s="29"/>
      <c r="I675" s="29"/>
    </row>
    <row r="676" spans="6:9" ht="12.5">
      <c r="F676" s="29"/>
      <c r="G676" s="29"/>
      <c r="H676" s="29"/>
      <c r="I676" s="29"/>
    </row>
    <row r="677" spans="6:9" ht="12.5">
      <c r="F677" s="29"/>
      <c r="G677" s="29"/>
      <c r="H677" s="29"/>
      <c r="I677" s="29"/>
    </row>
    <row r="678" spans="6:9" ht="12.5">
      <c r="F678" s="29"/>
      <c r="G678" s="29"/>
      <c r="H678" s="29"/>
      <c r="I678" s="29"/>
    </row>
    <row r="679" spans="6:9" ht="12.5">
      <c r="F679" s="29"/>
      <c r="G679" s="29"/>
      <c r="H679" s="29"/>
      <c r="I679" s="29"/>
    </row>
    <row r="680" spans="6:9" ht="12.5">
      <c r="F680" s="29"/>
      <c r="G680" s="29"/>
      <c r="H680" s="29"/>
      <c r="I680" s="29"/>
    </row>
    <row r="681" spans="6:9" ht="12.5">
      <c r="F681" s="29"/>
      <c r="G681" s="29"/>
      <c r="H681" s="29"/>
      <c r="I681" s="29"/>
    </row>
    <row r="682" spans="6:9" ht="12.5">
      <c r="F682" s="29"/>
      <c r="G682" s="29"/>
      <c r="H682" s="29"/>
      <c r="I682" s="29"/>
    </row>
    <row r="683" spans="6:9" ht="12.5">
      <c r="F683" s="29"/>
      <c r="G683" s="29"/>
      <c r="H683" s="29"/>
      <c r="I683" s="29"/>
    </row>
    <row r="684" spans="6:9" ht="12.5">
      <c r="F684" s="29"/>
      <c r="G684" s="29"/>
      <c r="H684" s="29"/>
      <c r="I684" s="29"/>
    </row>
    <row r="685" spans="6:9" ht="12.5">
      <c r="F685" s="29"/>
      <c r="G685" s="29"/>
      <c r="H685" s="29"/>
      <c r="I685" s="29"/>
    </row>
    <row r="686" spans="6:9" ht="12.5">
      <c r="F686" s="29"/>
      <c r="G686" s="29"/>
      <c r="H686" s="29"/>
      <c r="I686" s="29"/>
    </row>
    <row r="687" spans="6:9" ht="12.5">
      <c r="F687" s="29"/>
      <c r="G687" s="29"/>
      <c r="H687" s="29"/>
      <c r="I687" s="29"/>
    </row>
    <row r="688" spans="6:9" ht="12.5">
      <c r="F688" s="29"/>
      <c r="G688" s="29"/>
      <c r="H688" s="29"/>
      <c r="I688" s="29"/>
    </row>
    <row r="689" spans="6:9" ht="12.5">
      <c r="F689" s="29"/>
      <c r="G689" s="29"/>
      <c r="H689" s="29"/>
      <c r="I689" s="29"/>
    </row>
    <row r="690" spans="6:9" ht="12.5">
      <c r="F690" s="29"/>
      <c r="G690" s="29"/>
      <c r="H690" s="29"/>
      <c r="I690" s="29"/>
    </row>
    <row r="691" spans="6:9" ht="12.5">
      <c r="F691" s="29"/>
      <c r="G691" s="29"/>
      <c r="H691" s="29"/>
      <c r="I691" s="29"/>
    </row>
    <row r="692" spans="6:9" ht="12.5">
      <c r="F692" s="29"/>
      <c r="G692" s="29"/>
      <c r="H692" s="29"/>
      <c r="I692" s="29"/>
    </row>
    <row r="693" spans="6:9" ht="12.5">
      <c r="F693" s="29"/>
      <c r="G693" s="29"/>
      <c r="H693" s="29"/>
      <c r="I693" s="29"/>
    </row>
    <row r="694" spans="6:9" ht="12.5">
      <c r="F694" s="29"/>
      <c r="G694" s="29"/>
      <c r="H694" s="29"/>
      <c r="I694" s="29"/>
    </row>
    <row r="695" spans="6:9" ht="12.5">
      <c r="F695" s="29"/>
      <c r="G695" s="29"/>
      <c r="H695" s="29"/>
      <c r="I695" s="29"/>
    </row>
    <row r="696" spans="6:9" ht="12.5">
      <c r="F696" s="29"/>
      <c r="G696" s="29"/>
      <c r="H696" s="29"/>
      <c r="I696" s="29"/>
    </row>
    <row r="697" spans="6:9" ht="12.5">
      <c r="F697" s="29"/>
      <c r="G697" s="29"/>
      <c r="H697" s="29"/>
      <c r="I697" s="29"/>
    </row>
    <row r="698" spans="6:9" ht="12.5">
      <c r="F698" s="29"/>
      <c r="G698" s="29"/>
      <c r="H698" s="29"/>
      <c r="I698" s="29"/>
    </row>
    <row r="699" spans="6:9" ht="12.5">
      <c r="F699" s="29"/>
      <c r="G699" s="29"/>
      <c r="H699" s="29"/>
      <c r="I699" s="29"/>
    </row>
    <row r="700" spans="6:9" ht="12.5">
      <c r="F700" s="29"/>
      <c r="G700" s="29"/>
      <c r="H700" s="29"/>
      <c r="I700" s="29"/>
    </row>
    <row r="701" spans="6:9" ht="12.5">
      <c r="F701" s="29"/>
      <c r="G701" s="29"/>
      <c r="H701" s="29"/>
      <c r="I701" s="29"/>
    </row>
    <row r="702" spans="6:9" ht="12.5">
      <c r="F702" s="29"/>
      <c r="G702" s="29"/>
      <c r="H702" s="29"/>
      <c r="I702" s="29"/>
    </row>
    <row r="703" spans="6:9" ht="12.5">
      <c r="F703" s="29"/>
      <c r="G703" s="29"/>
      <c r="H703" s="29"/>
      <c r="I703" s="29"/>
    </row>
    <row r="704" spans="6:9" ht="12.5">
      <c r="F704" s="29"/>
      <c r="G704" s="29"/>
      <c r="H704" s="29"/>
      <c r="I704" s="29"/>
    </row>
    <row r="705" spans="6:9" ht="12.5">
      <c r="F705" s="29"/>
      <c r="G705" s="29"/>
      <c r="H705" s="29"/>
      <c r="I705" s="29"/>
    </row>
    <row r="706" spans="6:9" ht="12.5">
      <c r="F706" s="29"/>
      <c r="G706" s="29"/>
      <c r="H706" s="29"/>
      <c r="I706" s="29"/>
    </row>
    <row r="707" spans="6:9" ht="12.5">
      <c r="F707" s="29"/>
      <c r="G707" s="29"/>
      <c r="H707" s="29"/>
      <c r="I707" s="29"/>
    </row>
    <row r="708" spans="6:9" ht="12.5">
      <c r="F708" s="29"/>
      <c r="G708" s="29"/>
      <c r="H708" s="29"/>
      <c r="I708" s="29"/>
    </row>
    <row r="709" spans="6:9" ht="12.5">
      <c r="F709" s="29"/>
      <c r="G709" s="29"/>
      <c r="H709" s="29"/>
      <c r="I709" s="29"/>
    </row>
    <row r="710" spans="6:9" ht="12.5">
      <c r="F710" s="29"/>
      <c r="G710" s="29"/>
      <c r="H710" s="29"/>
      <c r="I710" s="29"/>
    </row>
    <row r="711" spans="6:9" ht="12.5">
      <c r="F711" s="29"/>
      <c r="G711" s="29"/>
      <c r="H711" s="29"/>
      <c r="I711" s="29"/>
    </row>
    <row r="712" spans="6:9" ht="12.5">
      <c r="F712" s="29"/>
      <c r="G712" s="29"/>
      <c r="H712" s="29"/>
      <c r="I712" s="29"/>
    </row>
    <row r="713" spans="6:9" ht="12.5">
      <c r="F713" s="29"/>
      <c r="G713" s="29"/>
      <c r="H713" s="29"/>
      <c r="I713" s="29"/>
    </row>
    <row r="714" spans="6:9" ht="12.5">
      <c r="F714" s="29"/>
      <c r="G714" s="29"/>
      <c r="H714" s="29"/>
      <c r="I714" s="29"/>
    </row>
    <row r="715" spans="6:9" ht="12.5">
      <c r="F715" s="29"/>
      <c r="G715" s="29"/>
      <c r="H715" s="29"/>
      <c r="I715" s="29"/>
    </row>
    <row r="716" spans="6:9" ht="12.5">
      <c r="F716" s="29"/>
      <c r="G716" s="29"/>
      <c r="H716" s="29"/>
      <c r="I716" s="29"/>
    </row>
    <row r="717" spans="6:9" ht="12.5">
      <c r="F717" s="29"/>
      <c r="G717" s="29"/>
      <c r="H717" s="29"/>
      <c r="I717" s="29"/>
    </row>
    <row r="718" spans="6:9" ht="12.5">
      <c r="F718" s="29"/>
      <c r="G718" s="29"/>
      <c r="H718" s="29"/>
      <c r="I718" s="29"/>
    </row>
    <row r="719" spans="6:9" ht="12.5">
      <c r="F719" s="29"/>
      <c r="G719" s="29"/>
      <c r="H719" s="29"/>
      <c r="I719" s="29"/>
    </row>
    <row r="720" spans="6:9" ht="12.5">
      <c r="F720" s="29"/>
      <c r="G720" s="29"/>
      <c r="H720" s="29"/>
      <c r="I720" s="29"/>
    </row>
    <row r="721" spans="6:9" ht="12.5">
      <c r="F721" s="29"/>
      <c r="G721" s="29"/>
      <c r="H721" s="29"/>
      <c r="I721" s="29"/>
    </row>
    <row r="722" spans="6:9" ht="12.5">
      <c r="F722" s="29"/>
      <c r="G722" s="29"/>
      <c r="H722" s="29"/>
      <c r="I722" s="29"/>
    </row>
    <row r="723" spans="6:9" ht="12.5">
      <c r="F723" s="29"/>
      <c r="G723" s="29"/>
      <c r="H723" s="29"/>
      <c r="I723" s="29"/>
    </row>
    <row r="724" spans="6:9" ht="12.5">
      <c r="F724" s="29"/>
      <c r="G724" s="29"/>
      <c r="H724" s="29"/>
      <c r="I724" s="29"/>
    </row>
    <row r="725" spans="6:9" ht="12.5">
      <c r="F725" s="29"/>
      <c r="G725" s="29"/>
      <c r="H725" s="29"/>
      <c r="I725" s="29"/>
    </row>
    <row r="726" spans="6:9" ht="12.5">
      <c r="F726" s="29"/>
      <c r="G726" s="29"/>
      <c r="H726" s="29"/>
      <c r="I726" s="29"/>
    </row>
    <row r="727" spans="6:9" ht="12.5">
      <c r="F727" s="29"/>
      <c r="G727" s="29"/>
      <c r="H727" s="29"/>
      <c r="I727" s="29"/>
    </row>
    <row r="728" spans="6:9" ht="12.5">
      <c r="F728" s="29"/>
      <c r="G728" s="29"/>
      <c r="H728" s="29"/>
      <c r="I728" s="29"/>
    </row>
    <row r="729" spans="6:9" ht="12.5">
      <c r="F729" s="29"/>
      <c r="G729" s="29"/>
      <c r="H729" s="29"/>
      <c r="I729" s="29"/>
    </row>
    <row r="730" spans="6:9" ht="12.5">
      <c r="F730" s="29"/>
      <c r="G730" s="29"/>
      <c r="H730" s="29"/>
      <c r="I730" s="29"/>
    </row>
    <row r="731" spans="6:9" ht="12.5">
      <c r="F731" s="29"/>
      <c r="G731" s="29"/>
      <c r="H731" s="29"/>
      <c r="I731" s="29"/>
    </row>
    <row r="732" spans="6:9" ht="12.5">
      <c r="F732" s="29"/>
      <c r="G732" s="29"/>
      <c r="H732" s="29"/>
      <c r="I732" s="29"/>
    </row>
    <row r="733" spans="6:9" ht="12.5">
      <c r="F733" s="29"/>
      <c r="G733" s="29"/>
      <c r="H733" s="29"/>
      <c r="I733" s="29"/>
    </row>
    <row r="734" spans="6:9" ht="12.5">
      <c r="F734" s="29"/>
      <c r="G734" s="29"/>
      <c r="H734" s="29"/>
      <c r="I734" s="29"/>
    </row>
    <row r="735" spans="6:9" ht="12.5">
      <c r="F735" s="29"/>
      <c r="G735" s="29"/>
      <c r="H735" s="29"/>
      <c r="I735" s="29"/>
    </row>
    <row r="736" spans="6:9" ht="12.5">
      <c r="F736" s="29"/>
      <c r="G736" s="29"/>
      <c r="H736" s="29"/>
      <c r="I736" s="29"/>
    </row>
    <row r="737" spans="6:9" ht="12.5">
      <c r="F737" s="29"/>
      <c r="G737" s="29"/>
      <c r="H737" s="29"/>
      <c r="I737" s="29"/>
    </row>
    <row r="738" spans="6:9" ht="12.5">
      <c r="F738" s="29"/>
      <c r="G738" s="29"/>
      <c r="H738" s="29"/>
      <c r="I738" s="29"/>
    </row>
    <row r="739" spans="6:9" ht="12.5">
      <c r="F739" s="29"/>
      <c r="G739" s="29"/>
      <c r="H739" s="29"/>
      <c r="I739" s="29"/>
    </row>
    <row r="740" spans="6:9" ht="12.5">
      <c r="F740" s="29"/>
      <c r="G740" s="29"/>
      <c r="H740" s="29"/>
      <c r="I740" s="29"/>
    </row>
    <row r="741" spans="6:9" ht="12.5">
      <c r="F741" s="29"/>
      <c r="G741" s="29"/>
      <c r="H741" s="29"/>
      <c r="I741" s="29"/>
    </row>
    <row r="742" spans="6:9" ht="12.5">
      <c r="F742" s="29"/>
      <c r="G742" s="29"/>
      <c r="H742" s="29"/>
      <c r="I742" s="29"/>
    </row>
    <row r="743" spans="6:9" ht="12.5">
      <c r="F743" s="29"/>
      <c r="G743" s="29"/>
      <c r="H743" s="29"/>
      <c r="I743" s="29"/>
    </row>
    <row r="744" spans="6:9" ht="12.5">
      <c r="F744" s="29"/>
      <c r="G744" s="29"/>
      <c r="H744" s="29"/>
      <c r="I744" s="29"/>
    </row>
    <row r="745" spans="6:9" ht="12.5">
      <c r="F745" s="29"/>
      <c r="G745" s="29"/>
      <c r="H745" s="29"/>
      <c r="I745" s="29"/>
    </row>
    <row r="746" spans="6:9" ht="12.5">
      <c r="F746" s="29"/>
      <c r="G746" s="29"/>
      <c r="H746" s="29"/>
      <c r="I746" s="29"/>
    </row>
    <row r="747" spans="6:9" ht="12.5">
      <c r="F747" s="29"/>
      <c r="G747" s="29"/>
      <c r="H747" s="29"/>
      <c r="I747" s="29"/>
    </row>
    <row r="748" spans="6:9" ht="12.5">
      <c r="F748" s="29"/>
      <c r="G748" s="29"/>
      <c r="H748" s="29"/>
      <c r="I748" s="29"/>
    </row>
    <row r="749" spans="6:9" ht="12.5">
      <c r="F749" s="29"/>
      <c r="G749" s="29"/>
      <c r="H749" s="29"/>
      <c r="I749" s="29"/>
    </row>
    <row r="750" spans="6:9" ht="12.5">
      <c r="F750" s="29"/>
      <c r="G750" s="29"/>
      <c r="H750" s="29"/>
      <c r="I750" s="29"/>
    </row>
    <row r="751" spans="6:9" ht="12.5">
      <c r="F751" s="29"/>
      <c r="G751" s="29"/>
      <c r="H751" s="29"/>
      <c r="I751" s="29"/>
    </row>
    <row r="752" spans="6:9" ht="12.5">
      <c r="F752" s="29"/>
      <c r="G752" s="29"/>
      <c r="H752" s="29"/>
      <c r="I752" s="29"/>
    </row>
    <row r="753" spans="6:9" ht="12.5">
      <c r="F753" s="29"/>
      <c r="G753" s="29"/>
      <c r="H753" s="29"/>
      <c r="I753" s="29"/>
    </row>
    <row r="754" spans="6:9" ht="12.5">
      <c r="F754" s="29"/>
      <c r="G754" s="29"/>
      <c r="H754" s="29"/>
      <c r="I754" s="29"/>
    </row>
    <row r="755" spans="6:9" ht="12.5">
      <c r="F755" s="29"/>
      <c r="G755" s="29"/>
      <c r="H755" s="29"/>
      <c r="I755" s="29"/>
    </row>
    <row r="756" spans="6:9" ht="12.5">
      <c r="F756" s="29"/>
      <c r="G756" s="29"/>
      <c r="H756" s="29"/>
      <c r="I756" s="29"/>
    </row>
    <row r="757" spans="6:9" ht="12.5">
      <c r="F757" s="29"/>
      <c r="G757" s="29"/>
      <c r="H757" s="29"/>
      <c r="I757" s="29"/>
    </row>
    <row r="758" spans="6:9" ht="12.5">
      <c r="F758" s="29"/>
      <c r="G758" s="29"/>
      <c r="H758" s="29"/>
      <c r="I758" s="29"/>
    </row>
    <row r="759" spans="6:9" ht="12.5">
      <c r="F759" s="29"/>
      <c r="G759" s="29"/>
      <c r="H759" s="29"/>
      <c r="I759" s="29"/>
    </row>
    <row r="760" spans="6:9" ht="12.5">
      <c r="F760" s="29"/>
      <c r="G760" s="29"/>
      <c r="H760" s="29"/>
      <c r="I760" s="29"/>
    </row>
    <row r="761" spans="6:9" ht="12.5">
      <c r="F761" s="29"/>
      <c r="G761" s="29"/>
      <c r="H761" s="29"/>
      <c r="I761" s="29"/>
    </row>
    <row r="762" spans="6:9" ht="12.5">
      <c r="F762" s="29"/>
      <c r="G762" s="29"/>
      <c r="H762" s="29"/>
      <c r="I762" s="29"/>
    </row>
    <row r="763" spans="6:9" ht="12.5">
      <c r="F763" s="29"/>
      <c r="G763" s="29"/>
      <c r="H763" s="29"/>
      <c r="I763" s="29"/>
    </row>
    <row r="764" spans="6:9" ht="12.5">
      <c r="F764" s="29"/>
      <c r="G764" s="29"/>
      <c r="H764" s="29"/>
      <c r="I764" s="29"/>
    </row>
    <row r="765" spans="6:9" ht="12.5">
      <c r="F765" s="29"/>
      <c r="G765" s="29"/>
      <c r="H765" s="29"/>
      <c r="I765" s="29"/>
    </row>
    <row r="766" spans="6:9" ht="12.5">
      <c r="F766" s="29"/>
      <c r="G766" s="29"/>
      <c r="H766" s="29"/>
      <c r="I766" s="29"/>
    </row>
    <row r="767" spans="6:9" ht="12.5">
      <c r="F767" s="29"/>
      <c r="G767" s="29"/>
      <c r="H767" s="29"/>
      <c r="I767" s="29"/>
    </row>
    <row r="768" spans="6:9" ht="12.5">
      <c r="F768" s="29"/>
      <c r="G768" s="29"/>
      <c r="H768" s="29"/>
      <c r="I768" s="29"/>
    </row>
    <row r="769" spans="6:9" ht="12.5">
      <c r="F769" s="29"/>
      <c r="G769" s="29"/>
      <c r="H769" s="29"/>
      <c r="I769" s="29"/>
    </row>
    <row r="770" spans="6:9" ht="12.5">
      <c r="F770" s="29"/>
      <c r="G770" s="29"/>
      <c r="H770" s="29"/>
      <c r="I770" s="29"/>
    </row>
    <row r="771" spans="6:9" ht="12.5">
      <c r="F771" s="29"/>
      <c r="G771" s="29"/>
      <c r="H771" s="29"/>
      <c r="I771" s="29"/>
    </row>
    <row r="772" spans="6:9" ht="12.5">
      <c r="F772" s="29"/>
      <c r="G772" s="29"/>
      <c r="H772" s="29"/>
      <c r="I772" s="29"/>
    </row>
    <row r="773" spans="6:9" ht="12.5">
      <c r="F773" s="29"/>
      <c r="G773" s="29"/>
      <c r="H773" s="29"/>
      <c r="I773" s="29"/>
    </row>
    <row r="774" spans="6:9" ht="12.5">
      <c r="F774" s="29"/>
      <c r="G774" s="29"/>
      <c r="H774" s="29"/>
      <c r="I774" s="29"/>
    </row>
    <row r="775" spans="6:9" ht="12.5">
      <c r="F775" s="29"/>
      <c r="G775" s="29"/>
      <c r="H775" s="29"/>
      <c r="I775" s="29"/>
    </row>
    <row r="776" spans="6:9" ht="12.5">
      <c r="F776" s="29"/>
      <c r="G776" s="29"/>
      <c r="H776" s="29"/>
      <c r="I776" s="29"/>
    </row>
    <row r="777" spans="6:9" ht="12.5">
      <c r="F777" s="29"/>
      <c r="G777" s="29"/>
      <c r="H777" s="29"/>
      <c r="I777" s="29"/>
    </row>
    <row r="778" spans="6:9" ht="12.5">
      <c r="F778" s="29"/>
      <c r="G778" s="29"/>
      <c r="H778" s="29"/>
      <c r="I778" s="29"/>
    </row>
    <row r="779" spans="6:9" ht="12.5">
      <c r="F779" s="29"/>
      <c r="G779" s="29"/>
      <c r="H779" s="29"/>
      <c r="I779" s="29"/>
    </row>
    <row r="780" spans="6:9" ht="12.5">
      <c r="F780" s="29"/>
      <c r="G780" s="29"/>
      <c r="H780" s="29"/>
      <c r="I780" s="29"/>
    </row>
    <row r="781" spans="6:9" ht="12.5">
      <c r="F781" s="29"/>
      <c r="G781" s="29"/>
      <c r="H781" s="29"/>
      <c r="I781" s="29"/>
    </row>
    <row r="782" spans="6:9" ht="12.5">
      <c r="F782" s="29"/>
      <c r="G782" s="29"/>
      <c r="H782" s="29"/>
      <c r="I782" s="29"/>
    </row>
    <row r="783" spans="6:9" ht="12.5">
      <c r="F783" s="29"/>
      <c r="G783" s="29"/>
      <c r="H783" s="29"/>
      <c r="I783" s="29"/>
    </row>
    <row r="784" spans="6:9" ht="12.5">
      <c r="F784" s="29"/>
      <c r="G784" s="29"/>
      <c r="H784" s="29"/>
      <c r="I784" s="29"/>
    </row>
    <row r="785" spans="6:9" ht="12.5">
      <c r="F785" s="29"/>
      <c r="G785" s="29"/>
      <c r="H785" s="29"/>
      <c r="I785" s="29"/>
    </row>
    <row r="786" spans="6:9" ht="12.5">
      <c r="F786" s="29"/>
      <c r="G786" s="29"/>
      <c r="H786" s="29"/>
      <c r="I786" s="29"/>
    </row>
    <row r="787" spans="6:9" ht="12.5">
      <c r="F787" s="29"/>
      <c r="G787" s="29"/>
      <c r="H787" s="29"/>
      <c r="I787" s="29"/>
    </row>
    <row r="788" spans="6:9" ht="12.5">
      <c r="F788" s="29"/>
      <c r="G788" s="29"/>
      <c r="H788" s="29"/>
      <c r="I788" s="29"/>
    </row>
    <row r="789" spans="6:9" ht="12.5">
      <c r="F789" s="29"/>
      <c r="G789" s="29"/>
      <c r="H789" s="29"/>
      <c r="I789" s="29"/>
    </row>
    <row r="790" spans="6:9" ht="12.5">
      <c r="F790" s="29"/>
      <c r="G790" s="29"/>
      <c r="H790" s="29"/>
      <c r="I790" s="29"/>
    </row>
    <row r="791" spans="6:9" ht="12.5">
      <c r="F791" s="29"/>
      <c r="G791" s="29"/>
      <c r="H791" s="29"/>
      <c r="I791" s="29"/>
    </row>
    <row r="792" spans="6:9" ht="12.5">
      <c r="F792" s="29"/>
      <c r="G792" s="29"/>
      <c r="H792" s="29"/>
      <c r="I792" s="29"/>
    </row>
    <row r="793" spans="6:9" ht="12.5">
      <c r="F793" s="29"/>
      <c r="G793" s="29"/>
      <c r="H793" s="29"/>
      <c r="I793" s="29"/>
    </row>
    <row r="794" spans="6:9" ht="12.5">
      <c r="F794" s="29"/>
      <c r="G794" s="29"/>
      <c r="H794" s="29"/>
      <c r="I794" s="29"/>
    </row>
    <row r="795" spans="6:9" ht="12.5">
      <c r="F795" s="29"/>
      <c r="G795" s="29"/>
      <c r="H795" s="29"/>
      <c r="I795" s="29"/>
    </row>
    <row r="796" spans="6:9" ht="12.5">
      <c r="F796" s="29"/>
      <c r="G796" s="29"/>
      <c r="H796" s="29"/>
      <c r="I796" s="29"/>
    </row>
    <row r="797" spans="6:9" ht="12.5">
      <c r="F797" s="29"/>
      <c r="G797" s="29"/>
      <c r="H797" s="29"/>
      <c r="I797" s="29"/>
    </row>
    <row r="798" spans="6:9" ht="12.5">
      <c r="F798" s="29"/>
      <c r="G798" s="29"/>
      <c r="H798" s="29"/>
      <c r="I798" s="29"/>
    </row>
    <row r="799" spans="6:9" ht="12.5">
      <c r="F799" s="29"/>
      <c r="G799" s="29"/>
      <c r="H799" s="29"/>
      <c r="I799" s="29"/>
    </row>
    <row r="800" spans="6:9" ht="12.5">
      <c r="F800" s="29"/>
      <c r="G800" s="29"/>
      <c r="H800" s="29"/>
      <c r="I800" s="29"/>
    </row>
    <row r="801" spans="6:9" ht="12.5">
      <c r="F801" s="29"/>
      <c r="G801" s="29"/>
      <c r="H801" s="29"/>
      <c r="I801" s="29"/>
    </row>
    <row r="802" spans="6:9" ht="12.5">
      <c r="F802" s="29"/>
      <c r="G802" s="29"/>
      <c r="H802" s="29"/>
      <c r="I802" s="29"/>
    </row>
    <row r="803" spans="6:9" ht="12.5">
      <c r="F803" s="29"/>
      <c r="G803" s="29"/>
      <c r="H803" s="29"/>
      <c r="I803" s="29"/>
    </row>
    <row r="804" spans="6:9" ht="12.5">
      <c r="F804" s="29"/>
      <c r="G804" s="29"/>
      <c r="H804" s="29"/>
      <c r="I804" s="29"/>
    </row>
    <row r="805" spans="6:9" ht="12.5">
      <c r="F805" s="29"/>
      <c r="G805" s="29"/>
      <c r="H805" s="29"/>
      <c r="I805" s="29"/>
    </row>
    <row r="806" spans="6:9" ht="12.5">
      <c r="F806" s="29"/>
      <c r="G806" s="29"/>
      <c r="H806" s="29"/>
      <c r="I806" s="29"/>
    </row>
    <row r="807" spans="6:9" ht="12.5">
      <c r="F807" s="29"/>
      <c r="G807" s="29"/>
      <c r="H807" s="29"/>
      <c r="I807" s="29"/>
    </row>
    <row r="808" spans="6:9" ht="12.5">
      <c r="F808" s="29"/>
      <c r="G808" s="29"/>
      <c r="H808" s="29"/>
      <c r="I808" s="29"/>
    </row>
    <row r="809" spans="6:9" ht="12.5">
      <c r="F809" s="29"/>
      <c r="G809" s="29"/>
      <c r="H809" s="29"/>
      <c r="I809" s="29"/>
    </row>
    <row r="810" spans="6:9" ht="12.5">
      <c r="F810" s="29"/>
      <c r="G810" s="29"/>
      <c r="H810" s="29"/>
      <c r="I810" s="29"/>
    </row>
    <row r="811" spans="6:9" ht="12.5">
      <c r="F811" s="29"/>
      <c r="G811" s="29"/>
      <c r="H811" s="29"/>
      <c r="I811" s="29"/>
    </row>
    <row r="812" spans="6:9" ht="12.5">
      <c r="F812" s="29"/>
      <c r="G812" s="29"/>
      <c r="H812" s="29"/>
      <c r="I812" s="29"/>
    </row>
    <row r="813" spans="6:9" ht="12.5">
      <c r="F813" s="29"/>
      <c r="G813" s="29"/>
      <c r="H813" s="29"/>
      <c r="I813" s="29"/>
    </row>
    <row r="814" spans="6:9" ht="12.5">
      <c r="F814" s="29"/>
      <c r="G814" s="29"/>
      <c r="H814" s="29"/>
      <c r="I814" s="29"/>
    </row>
    <row r="815" spans="6:9" ht="12.5">
      <c r="F815" s="29"/>
      <c r="G815" s="29"/>
      <c r="H815" s="29"/>
      <c r="I815" s="29"/>
    </row>
    <row r="816" spans="6:9" ht="12.5">
      <c r="F816" s="29"/>
      <c r="G816" s="29"/>
      <c r="H816" s="29"/>
      <c r="I816" s="29"/>
    </row>
    <row r="817" spans="6:9" ht="12.5">
      <c r="F817" s="29"/>
      <c r="G817" s="29"/>
      <c r="H817" s="29"/>
      <c r="I817" s="29"/>
    </row>
    <row r="818" spans="6:9" ht="12.5">
      <c r="F818" s="29"/>
      <c r="G818" s="29"/>
      <c r="H818" s="29"/>
      <c r="I818" s="29"/>
    </row>
    <row r="819" spans="6:9" ht="12.5">
      <c r="F819" s="29"/>
      <c r="G819" s="29"/>
      <c r="H819" s="29"/>
      <c r="I819" s="29"/>
    </row>
    <row r="820" spans="6:9" ht="12.5">
      <c r="F820" s="29"/>
      <c r="G820" s="29"/>
      <c r="H820" s="29"/>
      <c r="I820" s="29"/>
    </row>
    <row r="821" spans="6:9" ht="12.5">
      <c r="F821" s="29"/>
      <c r="G821" s="29"/>
      <c r="H821" s="29"/>
      <c r="I821" s="29"/>
    </row>
    <row r="822" spans="6:9" ht="12.5">
      <c r="F822" s="29"/>
      <c r="G822" s="29"/>
      <c r="H822" s="29"/>
      <c r="I822" s="29"/>
    </row>
    <row r="823" spans="6:9" ht="12.5">
      <c r="F823" s="29"/>
      <c r="G823" s="29"/>
      <c r="H823" s="29"/>
      <c r="I823" s="29"/>
    </row>
    <row r="824" spans="6:9" ht="12.5">
      <c r="F824" s="29"/>
      <c r="G824" s="29"/>
      <c r="H824" s="29"/>
      <c r="I824" s="29"/>
    </row>
    <row r="825" spans="6:9" ht="12.5">
      <c r="F825" s="29"/>
      <c r="G825" s="29"/>
      <c r="H825" s="29"/>
      <c r="I825" s="29"/>
    </row>
    <row r="826" spans="6:9" ht="12.5">
      <c r="F826" s="29"/>
      <c r="G826" s="29"/>
      <c r="H826" s="29"/>
      <c r="I826" s="29"/>
    </row>
    <row r="827" spans="6:9" ht="12.5">
      <c r="F827" s="29"/>
      <c r="G827" s="29"/>
      <c r="H827" s="29"/>
      <c r="I827" s="29"/>
    </row>
    <row r="828" spans="6:9" ht="12.5">
      <c r="F828" s="29"/>
      <c r="G828" s="29"/>
      <c r="H828" s="29"/>
      <c r="I828" s="29"/>
    </row>
    <row r="829" spans="6:9" ht="12.5">
      <c r="F829" s="29"/>
      <c r="G829" s="29"/>
      <c r="H829" s="29"/>
      <c r="I829" s="29"/>
    </row>
    <row r="830" spans="6:9" ht="12.5">
      <c r="F830" s="29"/>
      <c r="G830" s="29"/>
      <c r="H830" s="29"/>
      <c r="I830" s="29"/>
    </row>
    <row r="831" spans="6:9" ht="12.5">
      <c r="F831" s="29"/>
      <c r="G831" s="29"/>
      <c r="H831" s="29"/>
      <c r="I831" s="29"/>
    </row>
    <row r="832" spans="6:9" ht="12.5">
      <c r="F832" s="29"/>
      <c r="G832" s="29"/>
      <c r="H832" s="29"/>
      <c r="I832" s="29"/>
    </row>
    <row r="833" spans="6:9" ht="12.5">
      <c r="F833" s="29"/>
      <c r="G833" s="29"/>
      <c r="H833" s="29"/>
      <c r="I833" s="29"/>
    </row>
    <row r="834" spans="6:9" ht="12.5">
      <c r="F834" s="29"/>
      <c r="G834" s="29"/>
      <c r="H834" s="29"/>
      <c r="I834" s="29"/>
    </row>
    <row r="835" spans="6:9" ht="12.5">
      <c r="F835" s="29"/>
      <c r="G835" s="29"/>
      <c r="H835" s="29"/>
      <c r="I835" s="29"/>
    </row>
    <row r="836" spans="6:9" ht="12.5">
      <c r="F836" s="29"/>
      <c r="G836" s="29"/>
      <c r="H836" s="29"/>
      <c r="I836" s="29"/>
    </row>
    <row r="837" spans="6:9" ht="12.5">
      <c r="F837" s="29"/>
      <c r="G837" s="29"/>
      <c r="H837" s="29"/>
      <c r="I837" s="29"/>
    </row>
    <row r="838" spans="6:9" ht="12.5">
      <c r="F838" s="29"/>
      <c r="G838" s="29"/>
      <c r="H838" s="29"/>
      <c r="I838" s="29"/>
    </row>
    <row r="839" spans="6:9" ht="12.5">
      <c r="F839" s="29"/>
      <c r="G839" s="29"/>
      <c r="H839" s="29"/>
      <c r="I839" s="29"/>
    </row>
    <row r="840" spans="6:9" ht="12.5">
      <c r="F840" s="29"/>
      <c r="G840" s="29"/>
      <c r="H840" s="29"/>
      <c r="I840" s="29"/>
    </row>
    <row r="841" spans="6:9" ht="12.5">
      <c r="F841" s="29"/>
      <c r="G841" s="29"/>
      <c r="H841" s="29"/>
      <c r="I841" s="29"/>
    </row>
    <row r="842" spans="6:9" ht="12.5">
      <c r="F842" s="29"/>
      <c r="G842" s="29"/>
      <c r="H842" s="29"/>
      <c r="I842" s="29"/>
    </row>
    <row r="843" spans="6:9" ht="12.5">
      <c r="F843" s="29"/>
      <c r="G843" s="29"/>
      <c r="H843" s="29"/>
      <c r="I843" s="29"/>
    </row>
    <row r="844" spans="6:9" ht="12.5">
      <c r="F844" s="29"/>
      <c r="G844" s="29"/>
      <c r="H844" s="29"/>
      <c r="I844" s="29"/>
    </row>
    <row r="845" spans="6:9" ht="12.5">
      <c r="F845" s="29"/>
      <c r="G845" s="29"/>
      <c r="H845" s="29"/>
      <c r="I845" s="29"/>
    </row>
    <row r="846" spans="6:9" ht="12.5">
      <c r="F846" s="29"/>
      <c r="G846" s="29"/>
      <c r="H846" s="29"/>
      <c r="I846" s="29"/>
    </row>
    <row r="847" spans="6:9" ht="12.5">
      <c r="F847" s="29"/>
      <c r="G847" s="29"/>
      <c r="H847" s="29"/>
      <c r="I847" s="29"/>
    </row>
    <row r="848" spans="6:9" ht="12.5">
      <c r="F848" s="29"/>
      <c r="G848" s="29"/>
      <c r="H848" s="29"/>
      <c r="I848" s="29"/>
    </row>
    <row r="849" spans="6:9" ht="12.5">
      <c r="F849" s="29"/>
      <c r="G849" s="29"/>
      <c r="H849" s="29"/>
      <c r="I849" s="29"/>
    </row>
    <row r="850" spans="6:9" ht="12.5">
      <c r="F850" s="29"/>
      <c r="G850" s="29"/>
      <c r="H850" s="29"/>
      <c r="I850" s="29"/>
    </row>
    <row r="851" spans="6:9" ht="12.5">
      <c r="F851" s="29"/>
      <c r="G851" s="29"/>
      <c r="H851" s="29"/>
      <c r="I851" s="29"/>
    </row>
    <row r="852" spans="6:9" ht="12.5">
      <c r="F852" s="29"/>
      <c r="G852" s="29"/>
      <c r="H852" s="29"/>
      <c r="I852" s="29"/>
    </row>
    <row r="853" spans="6:9" ht="12.5">
      <c r="F853" s="29"/>
      <c r="G853" s="29"/>
      <c r="H853" s="29"/>
      <c r="I853" s="29"/>
    </row>
    <row r="854" spans="6:9" ht="12.5">
      <c r="F854" s="29"/>
      <c r="G854" s="29"/>
      <c r="H854" s="29"/>
      <c r="I854" s="29"/>
    </row>
    <row r="855" spans="6:9" ht="12.5">
      <c r="F855" s="29"/>
      <c r="G855" s="29"/>
      <c r="H855" s="29"/>
      <c r="I855" s="29"/>
    </row>
    <row r="856" spans="6:9" ht="12.5">
      <c r="F856" s="29"/>
      <c r="G856" s="29"/>
      <c r="H856" s="29"/>
      <c r="I856" s="29"/>
    </row>
    <row r="857" spans="6:9" ht="12.5">
      <c r="F857" s="29"/>
      <c r="G857" s="29"/>
      <c r="H857" s="29"/>
      <c r="I857" s="29"/>
    </row>
    <row r="858" spans="6:9" ht="12.5">
      <c r="F858" s="29"/>
      <c r="G858" s="29"/>
      <c r="H858" s="29"/>
      <c r="I858" s="29"/>
    </row>
    <row r="859" spans="6:9" ht="12.5">
      <c r="F859" s="29"/>
      <c r="G859" s="29"/>
      <c r="H859" s="29"/>
      <c r="I859" s="29"/>
    </row>
    <row r="860" spans="6:9" ht="12.5">
      <c r="F860" s="29"/>
      <c r="G860" s="29"/>
      <c r="H860" s="29"/>
      <c r="I860" s="29"/>
    </row>
    <row r="861" spans="6:9" ht="12.5">
      <c r="F861" s="29"/>
      <c r="G861" s="29"/>
      <c r="H861" s="29"/>
      <c r="I861" s="29"/>
    </row>
    <row r="862" spans="6:9" ht="12.5">
      <c r="F862" s="29"/>
      <c r="G862" s="29"/>
      <c r="H862" s="29"/>
      <c r="I862" s="29"/>
    </row>
    <row r="863" spans="6:9" ht="12.5">
      <c r="F863" s="29"/>
      <c r="G863" s="29"/>
      <c r="H863" s="29"/>
      <c r="I863" s="29"/>
    </row>
    <row r="864" spans="6:9" ht="12.5">
      <c r="F864" s="29"/>
      <c r="G864" s="29"/>
      <c r="H864" s="29"/>
      <c r="I864" s="29"/>
    </row>
    <row r="865" spans="6:9" ht="12.5">
      <c r="F865" s="29"/>
      <c r="G865" s="29"/>
      <c r="H865" s="29"/>
      <c r="I865" s="29"/>
    </row>
    <row r="866" spans="6:9" ht="12.5">
      <c r="F866" s="29"/>
      <c r="G866" s="29"/>
      <c r="H866" s="29"/>
      <c r="I866" s="29"/>
    </row>
    <row r="867" spans="6:9" ht="12.5">
      <c r="F867" s="29"/>
      <c r="G867" s="29"/>
      <c r="H867" s="29"/>
      <c r="I867" s="29"/>
    </row>
    <row r="868" spans="6:9" ht="12.5">
      <c r="F868" s="29"/>
      <c r="G868" s="29"/>
      <c r="H868" s="29"/>
      <c r="I868" s="29"/>
    </row>
    <row r="869" spans="6:9" ht="12.5">
      <c r="F869" s="29"/>
      <c r="G869" s="29"/>
      <c r="H869" s="29"/>
      <c r="I869" s="29"/>
    </row>
    <row r="870" spans="6:9" ht="12.5">
      <c r="F870" s="29"/>
      <c r="G870" s="29"/>
      <c r="H870" s="29"/>
      <c r="I870" s="29"/>
    </row>
    <row r="871" spans="6:9" ht="12.5">
      <c r="F871" s="29"/>
      <c r="G871" s="29"/>
      <c r="H871" s="29"/>
      <c r="I871" s="29"/>
    </row>
    <row r="872" spans="6:9" ht="12.5">
      <c r="F872" s="29"/>
      <c r="G872" s="29"/>
      <c r="H872" s="29"/>
      <c r="I872" s="29"/>
    </row>
    <row r="873" spans="6:9" ht="12.5">
      <c r="F873" s="29"/>
      <c r="G873" s="29"/>
      <c r="H873" s="29"/>
      <c r="I873" s="29"/>
    </row>
    <row r="874" spans="6:9" ht="12.5">
      <c r="F874" s="29"/>
      <c r="G874" s="29"/>
      <c r="H874" s="29"/>
      <c r="I874" s="29"/>
    </row>
    <row r="875" spans="6:9" ht="12.5">
      <c r="F875" s="29"/>
      <c r="G875" s="29"/>
      <c r="H875" s="29"/>
      <c r="I875" s="29"/>
    </row>
    <row r="876" spans="6:9" ht="12.5">
      <c r="F876" s="29"/>
      <c r="G876" s="29"/>
      <c r="H876" s="29"/>
      <c r="I876" s="29"/>
    </row>
    <row r="877" spans="6:9" ht="12.5">
      <c r="F877" s="29"/>
      <c r="G877" s="29"/>
      <c r="H877" s="29"/>
      <c r="I877" s="29"/>
    </row>
    <row r="878" spans="6:9" ht="12.5">
      <c r="F878" s="29"/>
      <c r="G878" s="29"/>
      <c r="H878" s="29"/>
      <c r="I878" s="29"/>
    </row>
    <row r="879" spans="6:9" ht="12.5">
      <c r="F879" s="29"/>
      <c r="G879" s="29"/>
      <c r="H879" s="29"/>
      <c r="I879" s="29"/>
    </row>
    <row r="880" spans="6:9" ht="12.5">
      <c r="F880" s="29"/>
      <c r="G880" s="29"/>
      <c r="H880" s="29"/>
      <c r="I880" s="29"/>
    </row>
    <row r="881" spans="6:9" ht="12.5">
      <c r="F881" s="29"/>
      <c r="G881" s="29"/>
      <c r="H881" s="29"/>
      <c r="I881" s="29"/>
    </row>
    <row r="882" spans="6:9" ht="12.5">
      <c r="F882" s="29"/>
      <c r="G882" s="29"/>
      <c r="H882" s="29"/>
      <c r="I882" s="29"/>
    </row>
    <row r="883" spans="6:9" ht="12.5">
      <c r="F883" s="29"/>
      <c r="G883" s="29"/>
      <c r="H883" s="29"/>
      <c r="I883" s="29"/>
    </row>
    <row r="884" spans="6:9" ht="12.5">
      <c r="F884" s="29"/>
      <c r="G884" s="29"/>
      <c r="H884" s="29"/>
      <c r="I884" s="29"/>
    </row>
    <row r="885" spans="6:9" ht="12.5">
      <c r="F885" s="29"/>
      <c r="G885" s="29"/>
      <c r="H885" s="29"/>
      <c r="I885" s="29"/>
    </row>
    <row r="886" spans="6:9" ht="12.5">
      <c r="F886" s="29"/>
      <c r="G886" s="29"/>
      <c r="H886" s="29"/>
      <c r="I886" s="29"/>
    </row>
    <row r="887" spans="6:9" ht="12.5">
      <c r="F887" s="29"/>
      <c r="G887" s="29"/>
      <c r="H887" s="29"/>
      <c r="I887" s="29"/>
    </row>
    <row r="888" spans="6:9" ht="12.5">
      <c r="F888" s="29"/>
      <c r="G888" s="29"/>
      <c r="H888" s="29"/>
      <c r="I888" s="29"/>
    </row>
    <row r="889" spans="6:9" ht="12.5">
      <c r="F889" s="29"/>
      <c r="G889" s="29"/>
      <c r="H889" s="29"/>
      <c r="I889" s="29"/>
    </row>
    <row r="890" spans="6:9" ht="12.5">
      <c r="F890" s="29"/>
      <c r="G890" s="29"/>
      <c r="H890" s="29"/>
      <c r="I890" s="29"/>
    </row>
    <row r="891" spans="6:9" ht="12.5">
      <c r="F891" s="29"/>
      <c r="G891" s="29"/>
      <c r="H891" s="29"/>
      <c r="I891" s="29"/>
    </row>
    <row r="892" spans="6:9" ht="12.5">
      <c r="F892" s="29"/>
      <c r="G892" s="29"/>
      <c r="H892" s="29"/>
      <c r="I892" s="29"/>
    </row>
    <row r="893" spans="6:9" ht="12.5">
      <c r="F893" s="29"/>
      <c r="G893" s="29"/>
      <c r="H893" s="29"/>
      <c r="I893" s="29"/>
    </row>
    <row r="894" spans="6:9" ht="12.5">
      <c r="F894" s="29"/>
      <c r="G894" s="29"/>
      <c r="H894" s="29"/>
      <c r="I894" s="29"/>
    </row>
    <row r="895" spans="6:9" ht="12.5">
      <c r="F895" s="29"/>
      <c r="G895" s="29"/>
      <c r="H895" s="29"/>
      <c r="I895" s="29"/>
    </row>
    <row r="896" spans="6:9" ht="12.5">
      <c r="F896" s="29"/>
      <c r="G896" s="29"/>
      <c r="H896" s="29"/>
      <c r="I896" s="29"/>
    </row>
    <row r="897" spans="6:9" ht="12.5">
      <c r="F897" s="29"/>
      <c r="G897" s="29"/>
      <c r="H897" s="29"/>
      <c r="I897" s="29"/>
    </row>
    <row r="898" spans="6:9" ht="12.5">
      <c r="F898" s="29"/>
      <c r="G898" s="29"/>
      <c r="H898" s="29"/>
      <c r="I898" s="29"/>
    </row>
    <row r="899" spans="6:9" ht="12.5">
      <c r="F899" s="29"/>
      <c r="G899" s="29"/>
      <c r="H899" s="29"/>
      <c r="I899" s="29"/>
    </row>
    <row r="900" spans="6:9" ht="12.5">
      <c r="F900" s="29"/>
      <c r="G900" s="29"/>
      <c r="H900" s="29"/>
      <c r="I900" s="29"/>
    </row>
    <row r="901" spans="6:9" ht="12.5">
      <c r="F901" s="29"/>
      <c r="G901" s="29"/>
      <c r="H901" s="29"/>
      <c r="I901" s="29"/>
    </row>
    <row r="902" spans="6:9" ht="12.5">
      <c r="F902" s="29"/>
      <c r="G902" s="29"/>
      <c r="H902" s="29"/>
      <c r="I902" s="29"/>
    </row>
    <row r="903" spans="6:9" ht="12.5">
      <c r="F903" s="29"/>
      <c r="G903" s="29"/>
      <c r="H903" s="29"/>
      <c r="I903" s="29"/>
    </row>
    <row r="904" spans="6:9" ht="12.5">
      <c r="F904" s="29"/>
      <c r="G904" s="29"/>
      <c r="H904" s="29"/>
      <c r="I904" s="29"/>
    </row>
    <row r="905" spans="6:9" ht="12.5">
      <c r="F905" s="29"/>
      <c r="G905" s="29"/>
      <c r="H905" s="29"/>
      <c r="I905" s="29"/>
    </row>
    <row r="906" spans="6:9" ht="12.5">
      <c r="F906" s="29"/>
      <c r="G906" s="29"/>
      <c r="H906" s="29"/>
      <c r="I906" s="29"/>
    </row>
    <row r="907" spans="6:9" ht="12.5">
      <c r="F907" s="29"/>
      <c r="G907" s="29"/>
      <c r="H907" s="29"/>
      <c r="I907" s="29"/>
    </row>
    <row r="908" spans="6:9" ht="12.5">
      <c r="F908" s="29"/>
      <c r="G908" s="29"/>
      <c r="H908" s="29"/>
      <c r="I908" s="29"/>
    </row>
    <row r="909" spans="6:9" ht="12.5">
      <c r="F909" s="29"/>
      <c r="G909" s="29"/>
      <c r="H909" s="29"/>
      <c r="I909" s="29"/>
    </row>
    <row r="910" spans="6:9" ht="12.5">
      <c r="F910" s="29"/>
      <c r="G910" s="29"/>
      <c r="H910" s="29"/>
      <c r="I910" s="29"/>
    </row>
    <row r="911" spans="6:9" ht="12.5">
      <c r="F911" s="29"/>
      <c r="G911" s="29"/>
      <c r="H911" s="29"/>
      <c r="I911" s="29"/>
    </row>
    <row r="912" spans="6:9" ht="12.5">
      <c r="F912" s="29"/>
      <c r="G912" s="29"/>
      <c r="H912" s="29"/>
      <c r="I912" s="29"/>
    </row>
    <row r="913" spans="6:9" ht="12.5">
      <c r="F913" s="29"/>
      <c r="G913" s="29"/>
      <c r="H913" s="29"/>
      <c r="I913" s="29"/>
    </row>
    <row r="914" spans="6:9" ht="12.5">
      <c r="F914" s="29"/>
      <c r="G914" s="29"/>
      <c r="H914" s="29"/>
      <c r="I914" s="29"/>
    </row>
    <row r="915" spans="6:9" ht="12.5">
      <c r="F915" s="29"/>
      <c r="G915" s="29"/>
      <c r="H915" s="29"/>
      <c r="I915" s="29"/>
    </row>
    <row r="916" spans="6:9" ht="12.5">
      <c r="F916" s="29"/>
      <c r="G916" s="29"/>
      <c r="H916" s="29"/>
      <c r="I916" s="29"/>
    </row>
    <row r="917" spans="6:9" ht="12.5">
      <c r="F917" s="29"/>
      <c r="G917" s="29"/>
      <c r="H917" s="29"/>
      <c r="I917" s="29"/>
    </row>
    <row r="918" spans="6:9" ht="12.5">
      <c r="F918" s="29"/>
      <c r="G918" s="29"/>
      <c r="H918" s="29"/>
      <c r="I918" s="29"/>
    </row>
    <row r="919" spans="6:9" ht="12.5">
      <c r="F919" s="29"/>
      <c r="G919" s="29"/>
      <c r="H919" s="29"/>
      <c r="I919" s="29"/>
    </row>
    <row r="920" spans="6:9" ht="12.5">
      <c r="F920" s="29"/>
      <c r="G920" s="29"/>
      <c r="H920" s="29"/>
      <c r="I920" s="29"/>
    </row>
    <row r="921" spans="6:9" ht="12.5">
      <c r="F921" s="29"/>
      <c r="G921" s="29"/>
      <c r="H921" s="29"/>
      <c r="I921" s="29"/>
    </row>
    <row r="922" spans="6:9" ht="12.5">
      <c r="F922" s="29"/>
      <c r="G922" s="29"/>
      <c r="H922" s="29"/>
      <c r="I922" s="29"/>
    </row>
    <row r="923" spans="6:9" ht="12.5">
      <c r="F923" s="29"/>
      <c r="G923" s="29"/>
      <c r="H923" s="29"/>
      <c r="I923" s="29"/>
    </row>
    <row r="924" spans="6:9" ht="12.5">
      <c r="F924" s="29"/>
      <c r="G924" s="29"/>
      <c r="H924" s="29"/>
      <c r="I924" s="29"/>
    </row>
    <row r="925" spans="6:9" ht="12.5">
      <c r="F925" s="29"/>
      <c r="G925" s="29"/>
      <c r="H925" s="29"/>
      <c r="I925" s="29"/>
    </row>
    <row r="926" spans="6:9" ht="12.5">
      <c r="F926" s="29"/>
      <c r="G926" s="29"/>
      <c r="H926" s="29"/>
      <c r="I926" s="29"/>
    </row>
    <row r="927" spans="6:9" ht="12.5">
      <c r="F927" s="29"/>
      <c r="G927" s="29"/>
      <c r="H927" s="29"/>
      <c r="I927" s="29"/>
    </row>
    <row r="928" spans="6:9" ht="12.5">
      <c r="F928" s="29"/>
      <c r="G928" s="29"/>
      <c r="H928" s="29"/>
      <c r="I928" s="29"/>
    </row>
    <row r="929" spans="6:9" ht="12.5">
      <c r="F929" s="29"/>
      <c r="G929" s="29"/>
      <c r="H929" s="29"/>
      <c r="I929" s="29"/>
    </row>
    <row r="930" spans="6:9" ht="12.5">
      <c r="F930" s="29"/>
      <c r="G930" s="29"/>
      <c r="H930" s="29"/>
      <c r="I930" s="29"/>
    </row>
    <row r="931" spans="6:9" ht="12.5">
      <c r="F931" s="29"/>
      <c r="G931" s="29"/>
      <c r="H931" s="29"/>
      <c r="I931" s="29"/>
    </row>
    <row r="932" spans="6:9" ht="12.5">
      <c r="F932" s="29"/>
      <c r="G932" s="29"/>
      <c r="H932" s="29"/>
      <c r="I932" s="29"/>
    </row>
    <row r="933" spans="6:9" ht="12.5">
      <c r="F933" s="29"/>
      <c r="G933" s="29"/>
      <c r="H933" s="29"/>
      <c r="I933" s="29"/>
    </row>
    <row r="934" spans="6:9" ht="12.5">
      <c r="F934" s="29"/>
      <c r="G934" s="29"/>
      <c r="H934" s="29"/>
      <c r="I934" s="29"/>
    </row>
    <row r="935" spans="6:9" ht="12.5">
      <c r="F935" s="29"/>
      <c r="G935" s="29"/>
      <c r="H935" s="29"/>
      <c r="I935" s="29"/>
    </row>
    <row r="936" spans="6:9" ht="12.5">
      <c r="F936" s="29"/>
      <c r="G936" s="29"/>
      <c r="H936" s="29"/>
      <c r="I936" s="29"/>
    </row>
    <row r="937" spans="6:9" ht="12.5">
      <c r="F937" s="29"/>
      <c r="G937" s="29"/>
      <c r="H937" s="29"/>
      <c r="I937" s="29"/>
    </row>
    <row r="938" spans="6:9" ht="12.5">
      <c r="F938" s="29"/>
      <c r="G938" s="29"/>
      <c r="H938" s="29"/>
      <c r="I938" s="29"/>
    </row>
    <row r="939" spans="6:9" ht="12.5">
      <c r="F939" s="29"/>
      <c r="G939" s="29"/>
      <c r="H939" s="29"/>
      <c r="I939" s="29"/>
    </row>
    <row r="940" spans="6:9" ht="12.5">
      <c r="F940" s="29"/>
      <c r="G940" s="29"/>
      <c r="H940" s="29"/>
      <c r="I940" s="29"/>
    </row>
    <row r="941" spans="6:9" ht="12.5">
      <c r="F941" s="29"/>
      <c r="G941" s="29"/>
      <c r="H941" s="29"/>
      <c r="I941" s="29"/>
    </row>
    <row r="942" spans="6:9" ht="12.5">
      <c r="F942" s="29"/>
      <c r="G942" s="29"/>
      <c r="H942" s="29"/>
      <c r="I942" s="29"/>
    </row>
    <row r="943" spans="6:9" ht="12.5">
      <c r="F943" s="29"/>
      <c r="G943" s="29"/>
      <c r="H943" s="29"/>
      <c r="I943" s="29"/>
    </row>
    <row r="944" spans="6:9" ht="12.5">
      <c r="F944" s="29"/>
      <c r="G944" s="29"/>
      <c r="H944" s="29"/>
      <c r="I944" s="29"/>
    </row>
    <row r="945" spans="6:9" ht="12.5">
      <c r="F945" s="29"/>
      <c r="G945" s="29"/>
      <c r="H945" s="29"/>
      <c r="I945" s="29"/>
    </row>
    <row r="946" spans="6:9" ht="12.5">
      <c r="F946" s="29"/>
      <c r="G946" s="29"/>
      <c r="H946" s="29"/>
      <c r="I946" s="29"/>
    </row>
    <row r="947" spans="6:9" ht="12.5">
      <c r="F947" s="29"/>
      <c r="G947" s="29"/>
      <c r="H947" s="29"/>
      <c r="I947" s="29"/>
    </row>
    <row r="948" spans="6:9" ht="12.5">
      <c r="F948" s="29"/>
      <c r="G948" s="29"/>
      <c r="H948" s="29"/>
      <c r="I948" s="29"/>
    </row>
    <row r="949" spans="6:9" ht="12.5">
      <c r="F949" s="29"/>
      <c r="G949" s="29"/>
      <c r="H949" s="29"/>
      <c r="I949" s="29"/>
    </row>
    <row r="950" spans="6:9" ht="12.5">
      <c r="F950" s="29"/>
      <c r="G950" s="29"/>
      <c r="H950" s="29"/>
      <c r="I950" s="29"/>
    </row>
    <row r="951" spans="6:9" ht="12.5">
      <c r="F951" s="29"/>
      <c r="G951" s="29"/>
      <c r="H951" s="29"/>
      <c r="I951" s="29"/>
    </row>
    <row r="952" spans="6:9" ht="12.5">
      <c r="F952" s="29"/>
      <c r="G952" s="29"/>
      <c r="H952" s="29"/>
      <c r="I952" s="29"/>
    </row>
    <row r="953" spans="6:9" ht="12.5">
      <c r="F953" s="29"/>
      <c r="G953" s="29"/>
      <c r="H953" s="29"/>
      <c r="I953" s="29"/>
    </row>
    <row r="954" spans="6:9" ht="12.5">
      <c r="F954" s="29"/>
      <c r="G954" s="29"/>
      <c r="H954" s="29"/>
      <c r="I954" s="29"/>
    </row>
    <row r="955" spans="6:9" ht="12.5">
      <c r="F955" s="29"/>
      <c r="G955" s="29"/>
      <c r="H955" s="29"/>
      <c r="I955" s="29"/>
    </row>
    <row r="956" spans="6:9" ht="12.5">
      <c r="F956" s="29"/>
      <c r="G956" s="29"/>
      <c r="H956" s="29"/>
      <c r="I956" s="29"/>
    </row>
    <row r="957" spans="6:9" ht="12.5">
      <c r="F957" s="29"/>
      <c r="G957" s="29"/>
      <c r="H957" s="29"/>
      <c r="I957" s="29"/>
    </row>
    <row r="958" spans="6:9" ht="12.5">
      <c r="F958" s="29"/>
      <c r="G958" s="29"/>
      <c r="H958" s="29"/>
      <c r="I958" s="29"/>
    </row>
    <row r="959" spans="6:9" ht="12.5">
      <c r="F959" s="29"/>
      <c r="G959" s="29"/>
      <c r="H959" s="29"/>
      <c r="I959" s="29"/>
    </row>
    <row r="960" spans="6:9" ht="12.5">
      <c r="F960" s="29"/>
      <c r="G960" s="29"/>
      <c r="H960" s="29"/>
      <c r="I960" s="29"/>
    </row>
    <row r="961" spans="6:9" ht="12.5">
      <c r="F961" s="29"/>
      <c r="G961" s="29"/>
      <c r="H961" s="29"/>
      <c r="I961" s="29"/>
    </row>
    <row r="962" spans="6:9" ht="12.5">
      <c r="F962" s="29"/>
      <c r="G962" s="29"/>
      <c r="H962" s="29"/>
      <c r="I962" s="29"/>
    </row>
    <row r="963" spans="6:9" ht="12.5">
      <c r="F963" s="29"/>
      <c r="G963" s="29"/>
      <c r="H963" s="29"/>
      <c r="I963" s="29"/>
    </row>
    <row r="964" spans="6:9" ht="12.5">
      <c r="F964" s="29"/>
      <c r="G964" s="29"/>
      <c r="H964" s="29"/>
      <c r="I964" s="29"/>
    </row>
    <row r="965" spans="6:9" ht="12.5">
      <c r="F965" s="29"/>
      <c r="G965" s="29"/>
      <c r="H965" s="29"/>
      <c r="I965" s="29"/>
    </row>
    <row r="966" spans="6:9" ht="12.5">
      <c r="F966" s="29"/>
      <c r="G966" s="29"/>
      <c r="H966" s="29"/>
      <c r="I966" s="29"/>
    </row>
    <row r="967" spans="6:9" ht="12.5">
      <c r="F967" s="29"/>
      <c r="G967" s="29"/>
      <c r="H967" s="29"/>
      <c r="I967" s="29"/>
    </row>
    <row r="968" spans="6:9" ht="12.5">
      <c r="F968" s="29"/>
      <c r="G968" s="29"/>
      <c r="H968" s="29"/>
      <c r="I968" s="29"/>
    </row>
    <row r="969" spans="6:9" ht="12.5">
      <c r="F969" s="29"/>
      <c r="G969" s="29"/>
      <c r="H969" s="29"/>
      <c r="I969" s="29"/>
    </row>
    <row r="970" spans="6:9" ht="12.5">
      <c r="F970" s="29"/>
      <c r="G970" s="29"/>
      <c r="H970" s="29"/>
      <c r="I970" s="29"/>
    </row>
    <row r="971" spans="6:9" ht="12.5">
      <c r="F971" s="29"/>
      <c r="G971" s="29"/>
      <c r="H971" s="29"/>
      <c r="I971" s="29"/>
    </row>
    <row r="972" spans="6:9" ht="12.5">
      <c r="F972" s="29"/>
      <c r="G972" s="29"/>
      <c r="H972" s="29"/>
      <c r="I972" s="29"/>
    </row>
    <row r="973" spans="6:9" ht="12.5">
      <c r="F973" s="29"/>
      <c r="G973" s="29"/>
      <c r="H973" s="29"/>
      <c r="I973" s="29"/>
    </row>
    <row r="974" spans="6:9" ht="12.5">
      <c r="F974" s="29"/>
      <c r="G974" s="29"/>
      <c r="H974" s="29"/>
      <c r="I974" s="29"/>
    </row>
    <row r="975" spans="6:9" ht="12.5">
      <c r="F975" s="29"/>
      <c r="G975" s="29"/>
      <c r="H975" s="29"/>
      <c r="I975" s="29"/>
    </row>
    <row r="976" spans="6:9" ht="12.5">
      <c r="F976" s="29"/>
      <c r="G976" s="29"/>
      <c r="H976" s="29"/>
      <c r="I976" s="29"/>
    </row>
    <row r="977" spans="6:9" ht="12.5">
      <c r="F977" s="29"/>
      <c r="G977" s="29"/>
      <c r="H977" s="29"/>
      <c r="I977" s="29"/>
    </row>
    <row r="978" spans="6:9" ht="12.5">
      <c r="F978" s="29"/>
      <c r="G978" s="29"/>
      <c r="H978" s="29"/>
      <c r="I978" s="29"/>
    </row>
    <row r="979" spans="6:9" ht="12.5">
      <c r="F979" s="29"/>
      <c r="G979" s="29"/>
      <c r="H979" s="29"/>
      <c r="I979" s="29"/>
    </row>
    <row r="980" spans="6:9" ht="12.5">
      <c r="F980" s="29"/>
      <c r="G980" s="29"/>
      <c r="H980" s="29"/>
      <c r="I980" s="29"/>
    </row>
    <row r="981" spans="6:9" ht="12.5">
      <c r="F981" s="29"/>
      <c r="G981" s="29"/>
      <c r="H981" s="29"/>
      <c r="I981" s="29"/>
    </row>
    <row r="982" spans="6:9" ht="12.5">
      <c r="F982" s="29"/>
      <c r="G982" s="29"/>
      <c r="H982" s="29"/>
      <c r="I982" s="29"/>
    </row>
    <row r="983" spans="6:9" ht="12.5">
      <c r="F983" s="29"/>
      <c r="G983" s="29"/>
      <c r="H983" s="29"/>
      <c r="I983" s="29"/>
    </row>
    <row r="984" spans="6:9" ht="12.5">
      <c r="F984" s="29"/>
      <c r="G984" s="29"/>
      <c r="H984" s="29"/>
      <c r="I984" s="29"/>
    </row>
    <row r="985" spans="6:9" ht="12.5">
      <c r="F985" s="29"/>
      <c r="G985" s="29"/>
      <c r="H985" s="29"/>
      <c r="I985" s="29"/>
    </row>
    <row r="986" spans="6:9" ht="12.5">
      <c r="F986" s="29"/>
      <c r="G986" s="29"/>
      <c r="H986" s="29"/>
      <c r="I986" s="29"/>
    </row>
    <row r="987" spans="6:9" ht="12.5">
      <c r="F987" s="29"/>
      <c r="G987" s="29"/>
      <c r="H987" s="29"/>
      <c r="I987" s="29"/>
    </row>
    <row r="988" spans="6:9" ht="12.5">
      <c r="F988" s="29"/>
      <c r="G988" s="29"/>
      <c r="H988" s="29"/>
      <c r="I988" s="29"/>
    </row>
    <row r="989" spans="6:9" ht="12.5">
      <c r="F989" s="29"/>
      <c r="G989" s="29"/>
      <c r="H989" s="29"/>
      <c r="I989" s="29"/>
    </row>
    <row r="990" spans="6:9" ht="12.5">
      <c r="F990" s="29"/>
      <c r="G990" s="29"/>
      <c r="H990" s="29"/>
      <c r="I990" s="29"/>
    </row>
    <row r="991" spans="6:9" ht="12.5">
      <c r="F991" s="29"/>
      <c r="G991" s="29"/>
      <c r="H991" s="29"/>
      <c r="I991" s="29"/>
    </row>
    <row r="992" spans="6:9" ht="12.5">
      <c r="F992" s="29"/>
      <c r="G992" s="29"/>
      <c r="H992" s="29"/>
      <c r="I992" s="29"/>
    </row>
    <row r="993" spans="6:9" ht="12.5">
      <c r="F993" s="29"/>
      <c r="G993" s="29"/>
      <c r="H993" s="29"/>
      <c r="I993" s="29"/>
    </row>
    <row r="994" spans="6:9" ht="12.5">
      <c r="F994" s="29"/>
      <c r="G994" s="29"/>
      <c r="H994" s="29"/>
      <c r="I994" s="29"/>
    </row>
    <row r="995" spans="6:9" ht="12.5">
      <c r="F995" s="29"/>
      <c r="G995" s="29"/>
      <c r="H995" s="29"/>
      <c r="I995" s="29"/>
    </row>
    <row r="996" spans="6:9" ht="12.5">
      <c r="F996" s="29"/>
      <c r="G996" s="29"/>
      <c r="H996" s="29"/>
      <c r="I996" s="29"/>
    </row>
    <row r="997" spans="6:9" ht="12.5">
      <c r="F997" s="29"/>
      <c r="G997" s="29"/>
      <c r="H997" s="29"/>
      <c r="I997" s="29"/>
    </row>
    <row r="998" spans="6:9" ht="12.5">
      <c r="F998" s="29"/>
      <c r="G998" s="29"/>
      <c r="H998" s="29"/>
      <c r="I998" s="29"/>
    </row>
    <row r="999" spans="6:9" ht="12.5">
      <c r="F999" s="29"/>
      <c r="G999" s="29"/>
      <c r="H999" s="29"/>
      <c r="I999" s="29"/>
    </row>
    <row r="1000" spans="6:9" ht="12.5">
      <c r="F1000" s="29"/>
      <c r="G1000" s="29"/>
      <c r="H1000" s="29"/>
      <c r="I1000" s="29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34"/>
  <sheetViews>
    <sheetView workbookViewId="0"/>
  </sheetViews>
  <sheetFormatPr defaultColWidth="14.453125" defaultRowHeight="15.75" customHeight="1"/>
  <sheetData>
    <row r="1" spans="1:3" ht="15.75" customHeight="1">
      <c r="A1" s="2" t="s">
        <v>493</v>
      </c>
      <c r="B1" s="2" t="s">
        <v>494</v>
      </c>
      <c r="C1" s="2" t="s">
        <v>495</v>
      </c>
    </row>
    <row r="2" spans="1:3" ht="15.75" customHeight="1">
      <c r="A2" s="2" t="s">
        <v>499</v>
      </c>
      <c r="B2" s="2">
        <v>14</v>
      </c>
      <c r="C2" s="2">
        <v>4</v>
      </c>
    </row>
    <row r="3" spans="1:3" ht="15.75" customHeight="1">
      <c r="A3" s="2" t="s">
        <v>499</v>
      </c>
      <c r="B3" s="2">
        <v>6</v>
      </c>
      <c r="C3" s="2">
        <v>4</v>
      </c>
    </row>
    <row r="4" spans="1:3" ht="15.75" customHeight="1">
      <c r="A4" s="2" t="s">
        <v>499</v>
      </c>
      <c r="B4" s="2">
        <v>21</v>
      </c>
      <c r="C4" s="2">
        <v>4</v>
      </c>
    </row>
    <row r="5" spans="1:3" ht="15.75" customHeight="1">
      <c r="A5" s="2" t="s">
        <v>499</v>
      </c>
      <c r="B5" s="2">
        <v>41</v>
      </c>
      <c r="C5" s="2">
        <v>2</v>
      </c>
    </row>
    <row r="6" spans="1:3" ht="15.75" customHeight="1">
      <c r="A6" s="2" t="s">
        <v>499</v>
      </c>
      <c r="B6" s="2">
        <v>5</v>
      </c>
      <c r="C6" s="2">
        <v>3.5</v>
      </c>
    </row>
    <row r="7" spans="1:3" ht="15.75" customHeight="1">
      <c r="A7" s="2" t="s">
        <v>499</v>
      </c>
      <c r="B7" s="2">
        <v>18</v>
      </c>
      <c r="C7" s="2">
        <v>4</v>
      </c>
    </row>
    <row r="8" spans="1:3" ht="15.75" customHeight="1">
      <c r="A8" s="2" t="s">
        <v>499</v>
      </c>
      <c r="B8" s="2">
        <v>53</v>
      </c>
      <c r="C8" s="2">
        <v>1</v>
      </c>
    </row>
    <row r="9" spans="1:3" ht="15.75" customHeight="1">
      <c r="A9" s="2" t="s">
        <v>499</v>
      </c>
      <c r="B9" s="2">
        <v>13</v>
      </c>
      <c r="C9" s="2">
        <v>1.5</v>
      </c>
    </row>
    <row r="10" spans="1:3" ht="15.75" customHeight="1">
      <c r="A10" s="2" t="s">
        <v>508</v>
      </c>
      <c r="B10" s="2">
        <v>14</v>
      </c>
      <c r="C10" s="2">
        <v>3</v>
      </c>
    </row>
    <row r="11" spans="1:3" ht="15.75" customHeight="1">
      <c r="A11" s="2" t="s">
        <v>508</v>
      </c>
      <c r="B11" s="2">
        <v>38</v>
      </c>
      <c r="C11" s="2">
        <v>4</v>
      </c>
    </row>
    <row r="12" spans="1:3" ht="15.75" customHeight="1">
      <c r="A12" s="2" t="s">
        <v>508</v>
      </c>
      <c r="B12" s="2">
        <v>10</v>
      </c>
      <c r="C12" s="2">
        <v>1.5</v>
      </c>
    </row>
    <row r="13" spans="1:3" ht="15.75" customHeight="1">
      <c r="A13" s="2" t="s">
        <v>508</v>
      </c>
      <c r="B13" s="2">
        <v>54</v>
      </c>
      <c r="C13" s="2">
        <v>2</v>
      </c>
    </row>
    <row r="14" spans="1:3" ht="15.75" customHeight="1">
      <c r="A14" s="2" t="s">
        <v>508</v>
      </c>
      <c r="B14" s="2">
        <v>17</v>
      </c>
      <c r="C14" s="2">
        <v>3</v>
      </c>
    </row>
    <row r="15" spans="1:3" ht="15.75" customHeight="1">
      <c r="A15" s="2" t="s">
        <v>508</v>
      </c>
      <c r="B15" s="2">
        <v>68</v>
      </c>
      <c r="C15" s="2">
        <v>4</v>
      </c>
    </row>
    <row r="16" spans="1:3" ht="15.75" customHeight="1">
      <c r="A16" s="2" t="s">
        <v>508</v>
      </c>
      <c r="B16" s="2">
        <v>78</v>
      </c>
      <c r="C16" s="2">
        <v>1</v>
      </c>
    </row>
    <row r="17" spans="1:3" ht="15.75" customHeight="1">
      <c r="A17" s="2" t="s">
        <v>508</v>
      </c>
      <c r="B17" s="2">
        <v>46</v>
      </c>
      <c r="C17" s="2">
        <v>3</v>
      </c>
    </row>
    <row r="18" spans="1:3" ht="15.75" customHeight="1">
      <c r="A18" s="2" t="s">
        <v>508</v>
      </c>
      <c r="B18" s="2">
        <v>58</v>
      </c>
      <c r="C18" s="2">
        <v>2.5</v>
      </c>
    </row>
    <row r="19" spans="1:3" ht="15.75" customHeight="1">
      <c r="A19" s="2" t="s">
        <v>522</v>
      </c>
      <c r="B19" s="2">
        <v>80</v>
      </c>
      <c r="C19" s="2">
        <v>4</v>
      </c>
    </row>
    <row r="20" spans="1:3" ht="15.75" customHeight="1">
      <c r="A20" s="2" t="s">
        <v>522</v>
      </c>
      <c r="B20" s="2">
        <v>84</v>
      </c>
      <c r="C20" s="2">
        <v>4.5</v>
      </c>
    </row>
    <row r="21" spans="1:3" ht="15.75" customHeight="1">
      <c r="A21" s="2" t="s">
        <v>522</v>
      </c>
      <c r="B21" s="2">
        <v>82</v>
      </c>
      <c r="C21" s="2">
        <v>3.5</v>
      </c>
    </row>
    <row r="22" spans="1:3" ht="15.75" customHeight="1">
      <c r="A22" s="2" t="s">
        <v>522</v>
      </c>
      <c r="B22" s="2">
        <v>85</v>
      </c>
      <c r="C22" s="2">
        <v>3</v>
      </c>
    </row>
    <row r="23" spans="1:3" ht="15.75" customHeight="1">
      <c r="A23" s="2" t="s">
        <v>522</v>
      </c>
      <c r="B23" s="2">
        <v>51</v>
      </c>
      <c r="C23" s="2">
        <v>1.5</v>
      </c>
    </row>
    <row r="24" spans="1:3" ht="15.75" customHeight="1">
      <c r="A24" s="2" t="s">
        <v>522</v>
      </c>
      <c r="B24" s="2">
        <v>25</v>
      </c>
      <c r="C24" s="2">
        <v>3</v>
      </c>
    </row>
    <row r="25" spans="1:3" ht="15.75" customHeight="1">
      <c r="A25" s="2" t="s">
        <v>522</v>
      </c>
      <c r="B25" s="2">
        <v>69</v>
      </c>
      <c r="C25" s="2">
        <v>2.5</v>
      </c>
    </row>
    <row r="26" spans="1:3" ht="12.5">
      <c r="A26" s="2" t="s">
        <v>522</v>
      </c>
      <c r="B26" s="2">
        <v>62</v>
      </c>
      <c r="C26" s="2">
        <v>2.5</v>
      </c>
    </row>
    <row r="27" spans="1:3" ht="12.5">
      <c r="A27" s="2" t="s">
        <v>522</v>
      </c>
      <c r="B27" s="2">
        <v>73</v>
      </c>
      <c r="C27" s="2">
        <v>4</v>
      </c>
    </row>
    <row r="28" spans="1:3" ht="12.5">
      <c r="A28" s="2" t="s">
        <v>532</v>
      </c>
      <c r="B28" s="2">
        <v>28</v>
      </c>
      <c r="C28" s="2">
        <v>4</v>
      </c>
    </row>
    <row r="29" spans="1:3" ht="12.5">
      <c r="A29" s="2" t="s">
        <v>532</v>
      </c>
      <c r="B29" s="2">
        <v>29</v>
      </c>
      <c r="C29" s="2">
        <v>4.5</v>
      </c>
    </row>
    <row r="30" spans="1:3" ht="12.5">
      <c r="A30" s="2" t="s">
        <v>532</v>
      </c>
      <c r="B30" s="2">
        <v>34</v>
      </c>
      <c r="C30" s="2">
        <v>1.5</v>
      </c>
    </row>
    <row r="31" spans="1:3" ht="12.5">
      <c r="A31" s="2" t="s">
        <v>532</v>
      </c>
      <c r="B31" s="2">
        <v>44</v>
      </c>
      <c r="C31" s="2">
        <v>3.5</v>
      </c>
    </row>
    <row r="32" spans="1:3" ht="12.5">
      <c r="A32" s="2" t="s">
        <v>532</v>
      </c>
      <c r="B32" s="2">
        <v>51</v>
      </c>
      <c r="C32" s="2">
        <v>3</v>
      </c>
    </row>
    <row r="33" spans="1:3" ht="12.5">
      <c r="A33" s="2" t="s">
        <v>532</v>
      </c>
      <c r="B33" s="2">
        <v>48</v>
      </c>
      <c r="C33" s="2">
        <v>3</v>
      </c>
    </row>
    <row r="34" spans="1:3" ht="12.5">
      <c r="A34" s="2" t="s">
        <v>532</v>
      </c>
      <c r="B34" s="2">
        <v>50</v>
      </c>
      <c r="C34" s="2">
        <v>4</v>
      </c>
    </row>
    <row r="35" spans="1:3" ht="12.5">
      <c r="A35" s="2" t="s">
        <v>532</v>
      </c>
      <c r="B35" s="2">
        <v>47</v>
      </c>
      <c r="C35" s="2">
        <v>1.5</v>
      </c>
    </row>
    <row r="36" spans="1:3" ht="12.5">
      <c r="A36" s="2" t="s">
        <v>532</v>
      </c>
      <c r="B36" s="2">
        <v>63</v>
      </c>
      <c r="C36" s="2">
        <v>3.5</v>
      </c>
    </row>
    <row r="37" spans="1:3" ht="12.5">
      <c r="A37" s="2" t="s">
        <v>532</v>
      </c>
      <c r="B37" s="2">
        <v>64</v>
      </c>
      <c r="C37" s="2">
        <v>3</v>
      </c>
    </row>
    <row r="38" spans="1:3" ht="12.5">
      <c r="A38" s="2" t="s">
        <v>542</v>
      </c>
      <c r="B38" s="2">
        <v>52</v>
      </c>
      <c r="C38" s="2">
        <v>3</v>
      </c>
    </row>
    <row r="39" spans="1:3" ht="12.5">
      <c r="A39" s="2" t="s">
        <v>542</v>
      </c>
      <c r="B39" s="2">
        <v>43</v>
      </c>
      <c r="C39" s="2">
        <v>3.5</v>
      </c>
    </row>
    <row r="40" spans="1:3" ht="12.5">
      <c r="A40" s="2" t="s">
        <v>542</v>
      </c>
      <c r="B40" s="2">
        <v>42</v>
      </c>
      <c r="C40" s="2">
        <v>2</v>
      </c>
    </row>
    <row r="41" spans="1:3" ht="12.5">
      <c r="A41" s="2" t="s">
        <v>553</v>
      </c>
      <c r="B41" s="2">
        <v>67</v>
      </c>
      <c r="C41" s="2">
        <v>3.5</v>
      </c>
    </row>
    <row r="42" spans="1:3" ht="12.5">
      <c r="A42" s="2" t="s">
        <v>553</v>
      </c>
      <c r="B42" s="2">
        <v>64</v>
      </c>
      <c r="C42" s="2">
        <v>4</v>
      </c>
    </row>
    <row r="43" spans="1:3" ht="12.5">
      <c r="A43" s="2" t="s">
        <v>553</v>
      </c>
      <c r="B43" s="2">
        <v>65</v>
      </c>
      <c r="C43" s="2">
        <v>3.5</v>
      </c>
    </row>
    <row r="44" spans="1:3" ht="12.5">
      <c r="A44" s="2" t="s">
        <v>553</v>
      </c>
      <c r="B44" s="2">
        <v>66</v>
      </c>
      <c r="C44" s="2">
        <v>4</v>
      </c>
    </row>
    <row r="45" spans="1:3" ht="12.5">
      <c r="A45" s="2" t="s">
        <v>553</v>
      </c>
      <c r="B45" s="2">
        <v>71</v>
      </c>
      <c r="C45" s="2">
        <v>2.5</v>
      </c>
    </row>
    <row r="46" spans="1:3" ht="12.5">
      <c r="A46" s="2" t="s">
        <v>553</v>
      </c>
      <c r="B46" s="2">
        <v>70</v>
      </c>
      <c r="C46" s="2">
        <v>1.5</v>
      </c>
    </row>
    <row r="47" spans="1:3" ht="12.5">
      <c r="A47" s="2" t="s">
        <v>553</v>
      </c>
      <c r="B47" s="2">
        <v>61</v>
      </c>
      <c r="C47" s="2">
        <v>4</v>
      </c>
    </row>
    <row r="48" spans="1:3" ht="12.5">
      <c r="A48" s="2" t="s">
        <v>553</v>
      </c>
      <c r="B48" s="2">
        <v>58</v>
      </c>
      <c r="C48" s="2">
        <v>4</v>
      </c>
    </row>
    <row r="49" spans="1:3" ht="12.5">
      <c r="A49" s="2" t="s">
        <v>553</v>
      </c>
      <c r="B49" s="2">
        <v>59</v>
      </c>
      <c r="C49" s="2">
        <v>3.5</v>
      </c>
    </row>
    <row r="50" spans="1:3" ht="12.5">
      <c r="A50" s="2" t="s">
        <v>553</v>
      </c>
      <c r="B50" s="2">
        <v>44</v>
      </c>
      <c r="C50" s="2">
        <v>4</v>
      </c>
    </row>
    <row r="51" spans="1:3" ht="12.5">
      <c r="A51" s="2" t="s">
        <v>559</v>
      </c>
      <c r="B51" s="2">
        <v>76</v>
      </c>
      <c r="C51" s="2">
        <v>3</v>
      </c>
    </row>
    <row r="52" spans="1:3" ht="12.5">
      <c r="A52" s="2" t="s">
        <v>559</v>
      </c>
      <c r="B52" s="2">
        <v>77</v>
      </c>
      <c r="C52" s="2">
        <v>3.5</v>
      </c>
    </row>
    <row r="53" spans="1:3" ht="12.5">
      <c r="A53" s="2" t="s">
        <v>559</v>
      </c>
      <c r="B53" s="2">
        <v>83</v>
      </c>
      <c r="C53" s="2">
        <v>4</v>
      </c>
    </row>
    <row r="54" spans="1:3" ht="12.5">
      <c r="A54" s="2" t="s">
        <v>559</v>
      </c>
      <c r="B54" s="2">
        <v>84</v>
      </c>
      <c r="C54" s="2">
        <v>4</v>
      </c>
    </row>
    <row r="55" spans="1:3" ht="12.5">
      <c r="A55" s="2" t="s">
        <v>559</v>
      </c>
      <c r="B55" s="2">
        <v>62</v>
      </c>
      <c r="C55" s="2">
        <v>2</v>
      </c>
    </row>
    <row r="56" spans="1:3" ht="12.5">
      <c r="A56" s="2" t="s">
        <v>559</v>
      </c>
      <c r="B56" s="2">
        <v>56</v>
      </c>
      <c r="C56" s="2">
        <v>1</v>
      </c>
    </row>
    <row r="57" spans="1:3" ht="12.5">
      <c r="A57" s="2" t="s">
        <v>559</v>
      </c>
      <c r="B57" s="2">
        <v>48</v>
      </c>
      <c r="C57" s="2">
        <v>3</v>
      </c>
    </row>
    <row r="58" spans="1:3" ht="12.5">
      <c r="A58" s="2" t="s">
        <v>559</v>
      </c>
      <c r="B58" s="2">
        <v>33</v>
      </c>
      <c r="C58" s="2">
        <v>3</v>
      </c>
    </row>
    <row r="59" spans="1:3" ht="12.5">
      <c r="A59" s="2" t="s">
        <v>569</v>
      </c>
      <c r="B59" s="2">
        <v>10</v>
      </c>
      <c r="C59" s="2">
        <v>2.5</v>
      </c>
    </row>
    <row r="60" spans="1:3" ht="12.5">
      <c r="A60" s="2" t="s">
        <v>569</v>
      </c>
      <c r="B60" s="2">
        <v>12</v>
      </c>
      <c r="C60" s="2">
        <v>3.5</v>
      </c>
    </row>
    <row r="61" spans="1:3" ht="12.5">
      <c r="A61" s="2" t="s">
        <v>569</v>
      </c>
      <c r="B61" s="2">
        <v>16</v>
      </c>
      <c r="C61" s="2">
        <v>3.5</v>
      </c>
    </row>
    <row r="62" spans="1:3" ht="12.5">
      <c r="A62" s="2" t="s">
        <v>569</v>
      </c>
      <c r="B62" s="2">
        <v>26</v>
      </c>
      <c r="C62" s="2">
        <v>1.5</v>
      </c>
    </row>
    <row r="63" spans="1:3" ht="12.5">
      <c r="A63" s="2" t="s">
        <v>569</v>
      </c>
      <c r="B63" s="2">
        <v>18</v>
      </c>
      <c r="C63" s="2">
        <v>3.5</v>
      </c>
    </row>
    <row r="64" spans="1:3" ht="12.5">
      <c r="A64" s="2" t="s">
        <v>569</v>
      </c>
      <c r="B64" s="2">
        <v>79</v>
      </c>
      <c r="C64" s="2">
        <v>1.5</v>
      </c>
    </row>
    <row r="65" spans="1:3" ht="12.5">
      <c r="A65" s="2" t="s">
        <v>569</v>
      </c>
      <c r="B65" s="2">
        <v>30</v>
      </c>
      <c r="C65" s="2">
        <v>4.5</v>
      </c>
    </row>
    <row r="66" spans="1:3" ht="12.5">
      <c r="A66" s="2" t="s">
        <v>569</v>
      </c>
      <c r="B66" s="2">
        <v>29</v>
      </c>
      <c r="C66" s="2">
        <v>3.5</v>
      </c>
    </row>
    <row r="67" spans="1:3" ht="12.5">
      <c r="A67" s="2" t="s">
        <v>582</v>
      </c>
      <c r="B67" s="2">
        <v>68</v>
      </c>
      <c r="C67" s="2">
        <v>5</v>
      </c>
    </row>
    <row r="68" spans="1:3" ht="12.5">
      <c r="A68" s="2" t="s">
        <v>582</v>
      </c>
      <c r="B68" s="2">
        <v>35</v>
      </c>
      <c r="C68" s="2">
        <v>4</v>
      </c>
    </row>
    <row r="69" spans="1:3" ht="12.5">
      <c r="A69" s="2" t="s">
        <v>582</v>
      </c>
      <c r="B69" s="2">
        <v>41</v>
      </c>
      <c r="C69" s="2">
        <v>3.5</v>
      </c>
    </row>
    <row r="70" spans="1:3" ht="12.5">
      <c r="A70" s="2" t="s">
        <v>582</v>
      </c>
      <c r="B70" s="2">
        <v>37</v>
      </c>
      <c r="C70" s="2">
        <v>3</v>
      </c>
    </row>
    <row r="71" spans="1:3" ht="12.5">
      <c r="A71" s="2" t="s">
        <v>582</v>
      </c>
      <c r="B71" s="2">
        <v>63</v>
      </c>
      <c r="C71" s="2">
        <v>1.5</v>
      </c>
    </row>
    <row r="72" spans="1:3" ht="12.5">
      <c r="A72" s="2" t="s">
        <v>582</v>
      </c>
      <c r="B72" s="2">
        <v>86</v>
      </c>
      <c r="C72" s="2">
        <v>2</v>
      </c>
    </row>
    <row r="73" spans="1:3" ht="12.5">
      <c r="A73" s="2" t="s">
        <v>582</v>
      </c>
      <c r="B73" s="2">
        <v>24</v>
      </c>
      <c r="C73" s="2">
        <v>2.5</v>
      </c>
    </row>
    <row r="74" spans="1:3" ht="12.5">
      <c r="A74" s="2" t="s">
        <v>582</v>
      </c>
      <c r="B74" s="2">
        <v>3</v>
      </c>
      <c r="C74" s="2">
        <v>3.5</v>
      </c>
    </row>
    <row r="75" spans="1:3" ht="12.5">
      <c r="A75" s="2" t="s">
        <v>582</v>
      </c>
      <c r="B75" s="2">
        <v>1</v>
      </c>
      <c r="C75" s="2">
        <v>4</v>
      </c>
    </row>
    <row r="76" spans="1:3" ht="12.5">
      <c r="A76" s="2" t="s">
        <v>582</v>
      </c>
      <c r="B76" s="2">
        <v>4</v>
      </c>
      <c r="C76" s="2">
        <v>4</v>
      </c>
    </row>
    <row r="77" spans="1:3" ht="12.5">
      <c r="A77" s="2" t="s">
        <v>593</v>
      </c>
      <c r="B77" s="2">
        <v>22</v>
      </c>
      <c r="C77" s="2">
        <v>4.5</v>
      </c>
    </row>
    <row r="78" spans="1:3" ht="12.5">
      <c r="A78" s="2" t="s">
        <v>593</v>
      </c>
      <c r="B78" s="2">
        <v>23</v>
      </c>
      <c r="C78" s="2">
        <v>4.5</v>
      </c>
    </row>
    <row r="79" spans="1:3" ht="12.5">
      <c r="A79" s="2" t="s">
        <v>593</v>
      </c>
      <c r="B79" s="2">
        <v>26</v>
      </c>
      <c r="C79" s="2">
        <v>3.5</v>
      </c>
    </row>
    <row r="80" spans="1:3" ht="12.5">
      <c r="A80" s="2" t="s">
        <v>593</v>
      </c>
      <c r="B80" s="2">
        <v>28</v>
      </c>
      <c r="C80" s="2">
        <v>3</v>
      </c>
    </row>
    <row r="81" spans="1:3" ht="12.5">
      <c r="A81" s="2" t="s">
        <v>593</v>
      </c>
      <c r="B81" s="2">
        <v>78</v>
      </c>
      <c r="C81" s="2">
        <v>1.5</v>
      </c>
    </row>
    <row r="82" spans="1:3" ht="12.5">
      <c r="A82" s="2" t="s">
        <v>593</v>
      </c>
      <c r="B82" s="2">
        <v>60</v>
      </c>
      <c r="C82" s="2">
        <v>3</v>
      </c>
    </row>
    <row r="83" spans="1:3" ht="12.5">
      <c r="A83" s="2" t="s">
        <v>593</v>
      </c>
      <c r="B83" s="2">
        <v>54</v>
      </c>
      <c r="C83" s="2">
        <v>3.5</v>
      </c>
    </row>
    <row r="84" spans="1:3" ht="12.5">
      <c r="A84" s="2" t="s">
        <v>603</v>
      </c>
      <c r="B84" s="2">
        <v>2</v>
      </c>
      <c r="C84" s="2">
        <v>4</v>
      </c>
    </row>
    <row r="85" spans="1:3" ht="12.5">
      <c r="A85" s="2" t="s">
        <v>603</v>
      </c>
      <c r="B85" s="2">
        <v>4</v>
      </c>
      <c r="C85" s="2">
        <v>4</v>
      </c>
    </row>
    <row r="86" spans="1:3" ht="12.5">
      <c r="A86" s="2" t="s">
        <v>603</v>
      </c>
      <c r="B86" s="2">
        <v>8</v>
      </c>
      <c r="C86" s="2">
        <v>4.5</v>
      </c>
    </row>
    <row r="87" spans="1:3" ht="12.5">
      <c r="A87" s="2" t="s">
        <v>603</v>
      </c>
      <c r="B87" s="2">
        <v>9</v>
      </c>
      <c r="C87" s="2">
        <v>3</v>
      </c>
    </row>
    <row r="88" spans="1:3" ht="12.5">
      <c r="A88" s="2" t="s">
        <v>603</v>
      </c>
      <c r="B88" s="2">
        <v>10</v>
      </c>
      <c r="C88" s="2">
        <v>3</v>
      </c>
    </row>
    <row r="89" spans="1:3" ht="12.5">
      <c r="A89" s="2" t="s">
        <v>603</v>
      </c>
      <c r="B89" s="2">
        <v>11</v>
      </c>
      <c r="C89" s="2">
        <v>2.5</v>
      </c>
    </row>
    <row r="90" spans="1:3" ht="12.5">
      <c r="A90" s="2" t="s">
        <v>603</v>
      </c>
      <c r="B90" s="2">
        <v>83</v>
      </c>
      <c r="C90" s="2">
        <v>3</v>
      </c>
    </row>
    <row r="91" spans="1:3" ht="12.5">
      <c r="A91" s="2" t="s">
        <v>603</v>
      </c>
      <c r="B91" s="2">
        <v>81</v>
      </c>
      <c r="C91" s="2">
        <v>3.5</v>
      </c>
    </row>
    <row r="92" spans="1:3" ht="12.5">
      <c r="A92" s="2" t="s">
        <v>603</v>
      </c>
      <c r="B92" s="2">
        <v>75</v>
      </c>
      <c r="C92" s="2">
        <v>4</v>
      </c>
    </row>
    <row r="93" spans="1:3" ht="12.5">
      <c r="A93" s="2" t="s">
        <v>603</v>
      </c>
      <c r="B93" s="2">
        <v>76</v>
      </c>
      <c r="C93" s="2">
        <v>4</v>
      </c>
    </row>
    <row r="94" spans="1:3" ht="12.5">
      <c r="A94" s="2" t="s">
        <v>607</v>
      </c>
      <c r="B94" s="2">
        <v>32</v>
      </c>
      <c r="C94" s="2">
        <v>4.5</v>
      </c>
    </row>
    <row r="95" spans="1:3" ht="12.5">
      <c r="A95" s="2" t="s">
        <v>607</v>
      </c>
      <c r="B95" s="2">
        <v>17</v>
      </c>
      <c r="C95" s="2">
        <v>4</v>
      </c>
    </row>
    <row r="96" spans="1:3" ht="12.5">
      <c r="A96" s="2" t="s">
        <v>607</v>
      </c>
      <c r="B96" s="2">
        <v>33</v>
      </c>
      <c r="C96" s="2">
        <v>2</v>
      </c>
    </row>
    <row r="97" spans="1:3" ht="12.5">
      <c r="A97" s="2" t="s">
        <v>607</v>
      </c>
      <c r="B97" s="2">
        <v>37</v>
      </c>
      <c r="C97" s="2">
        <v>3</v>
      </c>
    </row>
    <row r="98" spans="1:3" ht="12.5">
      <c r="A98" s="2" t="s">
        <v>607</v>
      </c>
      <c r="B98" s="2">
        <v>12</v>
      </c>
      <c r="C98" s="2">
        <v>4</v>
      </c>
    </row>
    <row r="99" spans="1:3" ht="12.5">
      <c r="A99" s="2" t="s">
        <v>607</v>
      </c>
      <c r="B99" s="2">
        <v>36</v>
      </c>
      <c r="C99" s="2">
        <v>1.5</v>
      </c>
    </row>
    <row r="100" spans="1:3" ht="12.5">
      <c r="A100" s="2" t="s">
        <v>607</v>
      </c>
      <c r="B100" s="2">
        <v>71</v>
      </c>
      <c r="C100" s="2">
        <v>1</v>
      </c>
    </row>
    <row r="101" spans="1:3" ht="12.5">
      <c r="A101" s="2" t="s">
        <v>612</v>
      </c>
      <c r="B101" s="2">
        <v>48</v>
      </c>
      <c r="C101" s="2">
        <v>4</v>
      </c>
    </row>
    <row r="102" spans="1:3" ht="12.5">
      <c r="A102" s="2" t="s">
        <v>612</v>
      </c>
      <c r="B102" s="2">
        <v>32</v>
      </c>
      <c r="C102" s="2">
        <v>5</v>
      </c>
    </row>
    <row r="103" spans="1:3" ht="12.5">
      <c r="A103" s="2" t="s">
        <v>612</v>
      </c>
      <c r="B103" s="2">
        <v>30</v>
      </c>
      <c r="C103" s="2">
        <v>4</v>
      </c>
    </row>
    <row r="104" spans="1:3" ht="12.5">
      <c r="A104" s="2" t="s">
        <v>612</v>
      </c>
      <c r="B104" s="2">
        <v>40</v>
      </c>
      <c r="C104" s="2">
        <v>1.5</v>
      </c>
    </row>
    <row r="105" spans="1:3" ht="12.5">
      <c r="A105" s="2" t="s">
        <v>612</v>
      </c>
      <c r="B105" s="2">
        <v>54</v>
      </c>
      <c r="C105" s="2">
        <v>1.5</v>
      </c>
    </row>
    <row r="106" spans="1:3" ht="12.5">
      <c r="A106" s="2" t="s">
        <v>612</v>
      </c>
      <c r="B106" s="2">
        <v>25</v>
      </c>
      <c r="C106" s="2">
        <v>4</v>
      </c>
    </row>
    <row r="107" spans="1:3" ht="12.5">
      <c r="A107" s="2" t="s">
        <v>612</v>
      </c>
      <c r="B107" s="2">
        <v>3</v>
      </c>
      <c r="C107" s="2">
        <v>2.5</v>
      </c>
    </row>
    <row r="108" spans="1:3" ht="12.5">
      <c r="A108" s="2" t="s">
        <v>612</v>
      </c>
      <c r="B108" s="2">
        <v>38</v>
      </c>
      <c r="C108" s="2">
        <v>2</v>
      </c>
    </row>
    <row r="109" spans="1:3" ht="12.5">
      <c r="A109" s="2" t="s">
        <v>616</v>
      </c>
      <c r="B109" s="2">
        <v>74</v>
      </c>
      <c r="C109" s="2">
        <v>4</v>
      </c>
    </row>
    <row r="110" spans="1:3" ht="12.5">
      <c r="A110" s="2" t="s">
        <v>616</v>
      </c>
      <c r="B110" s="2">
        <v>77</v>
      </c>
      <c r="C110" s="2">
        <v>4</v>
      </c>
    </row>
    <row r="111" spans="1:3" ht="12.5">
      <c r="A111" s="2" t="s">
        <v>616</v>
      </c>
      <c r="B111" s="2">
        <v>75</v>
      </c>
      <c r="C111" s="2">
        <v>4.5</v>
      </c>
    </row>
    <row r="112" spans="1:3" ht="12.5">
      <c r="A112" s="2" t="s">
        <v>616</v>
      </c>
      <c r="B112" s="2">
        <v>56</v>
      </c>
      <c r="C112" s="2">
        <v>4.5</v>
      </c>
    </row>
    <row r="113" spans="1:3" ht="12.5">
      <c r="A113" s="2" t="s">
        <v>616</v>
      </c>
      <c r="B113" s="2">
        <v>59</v>
      </c>
      <c r="C113" s="2">
        <v>4</v>
      </c>
    </row>
    <row r="114" spans="1:3" ht="12.5">
      <c r="A114" s="2" t="s">
        <v>616</v>
      </c>
      <c r="B114" s="2">
        <v>55</v>
      </c>
      <c r="C114" s="2">
        <v>3</v>
      </c>
    </row>
    <row r="115" spans="1:3" ht="12.5">
      <c r="A115" s="2" t="s">
        <v>616</v>
      </c>
      <c r="B115" s="2">
        <v>58</v>
      </c>
      <c r="C115" s="2">
        <v>3.5</v>
      </c>
    </row>
    <row r="116" spans="1:3" ht="12.5">
      <c r="A116" s="2" t="s">
        <v>616</v>
      </c>
      <c r="B116" s="2">
        <v>86</v>
      </c>
      <c r="C116" s="2">
        <v>3.5</v>
      </c>
    </row>
    <row r="117" spans="1:3" ht="12.5">
      <c r="A117" s="2" t="s">
        <v>616</v>
      </c>
      <c r="B117" s="2">
        <v>40</v>
      </c>
      <c r="C117" s="2">
        <v>1.5</v>
      </c>
    </row>
    <row r="118" spans="1:3" ht="12.5">
      <c r="A118" s="2" t="s">
        <v>616</v>
      </c>
      <c r="B118" s="2">
        <v>43</v>
      </c>
      <c r="C118" s="2">
        <v>1</v>
      </c>
    </row>
    <row r="119" spans="1:3" ht="12.5">
      <c r="A119" s="2" t="s">
        <v>621</v>
      </c>
      <c r="B119" s="2">
        <v>60</v>
      </c>
      <c r="C119" s="2">
        <v>3.5</v>
      </c>
    </row>
    <row r="120" spans="1:3" ht="12.5">
      <c r="A120" s="2" t="s">
        <v>621</v>
      </c>
      <c r="B120" s="2">
        <v>51</v>
      </c>
      <c r="C120" s="2">
        <v>2</v>
      </c>
    </row>
    <row r="121" spans="1:3" ht="12.5">
      <c r="A121" s="2" t="s">
        <v>621</v>
      </c>
      <c r="B121" s="2">
        <v>80</v>
      </c>
      <c r="C121" s="2">
        <v>1</v>
      </c>
    </row>
    <row r="122" spans="1:3" ht="12.5">
      <c r="A122" s="2" t="s">
        <v>621</v>
      </c>
      <c r="B122" s="2">
        <v>74</v>
      </c>
      <c r="C122" s="2">
        <v>2</v>
      </c>
    </row>
    <row r="123" spans="1:3" ht="12.5">
      <c r="A123" s="2" t="s">
        <v>624</v>
      </c>
      <c r="B123" s="2">
        <v>13</v>
      </c>
      <c r="C123" s="2">
        <v>3.5</v>
      </c>
    </row>
    <row r="124" spans="1:3" ht="12.5">
      <c r="A124" s="2" t="s">
        <v>624</v>
      </c>
      <c r="B124" s="2">
        <v>15</v>
      </c>
      <c r="C124" s="2">
        <v>4</v>
      </c>
    </row>
    <row r="125" spans="1:3" ht="12.5">
      <c r="A125" s="2" t="s">
        <v>624</v>
      </c>
      <c r="B125" s="2">
        <v>18</v>
      </c>
      <c r="C125" s="2">
        <v>4</v>
      </c>
    </row>
    <row r="126" spans="1:3" ht="12.5">
      <c r="A126" s="2" t="s">
        <v>624</v>
      </c>
      <c r="B126" s="2">
        <v>21</v>
      </c>
      <c r="C126" s="2">
        <v>3.5</v>
      </c>
    </row>
    <row r="127" spans="1:3" ht="12.5">
      <c r="A127" s="2" t="s">
        <v>624</v>
      </c>
      <c r="B127" s="2">
        <v>45</v>
      </c>
      <c r="C127" s="2">
        <v>3</v>
      </c>
    </row>
    <row r="128" spans="1:3" ht="12.5">
      <c r="A128" s="2" t="s">
        <v>624</v>
      </c>
      <c r="B128" s="2">
        <v>26</v>
      </c>
      <c r="C128" s="2">
        <v>3</v>
      </c>
    </row>
    <row r="129" spans="1:3" ht="12.5">
      <c r="A129" s="2" t="s">
        <v>624</v>
      </c>
      <c r="B129" s="2">
        <v>16</v>
      </c>
      <c r="C129" s="2">
        <v>4</v>
      </c>
    </row>
    <row r="130" spans="1:3" ht="12.5">
      <c r="A130" s="2" t="s">
        <v>624</v>
      </c>
      <c r="B130" s="2">
        <v>25</v>
      </c>
      <c r="C130" s="2">
        <v>3</v>
      </c>
    </row>
    <row r="131" spans="1:3" ht="12.5">
      <c r="A131" s="2" t="s">
        <v>624</v>
      </c>
      <c r="B131" s="2">
        <v>22</v>
      </c>
      <c r="C131" s="2">
        <v>1</v>
      </c>
    </row>
    <row r="132" spans="1:3" ht="12.5">
      <c r="A132" s="2" t="s">
        <v>628</v>
      </c>
      <c r="B132" s="2">
        <v>14</v>
      </c>
      <c r="C132" s="2">
        <v>4</v>
      </c>
    </row>
    <row r="133" spans="1:3" ht="12.5">
      <c r="A133" s="2" t="s">
        <v>628</v>
      </c>
      <c r="B133" s="2">
        <v>19</v>
      </c>
      <c r="C133" s="2">
        <v>2</v>
      </c>
    </row>
    <row r="134" spans="1:3" ht="12.5">
      <c r="A134" s="2" t="s">
        <v>628</v>
      </c>
      <c r="B134" s="2">
        <v>21</v>
      </c>
      <c r="C134" s="2">
        <v>3.5</v>
      </c>
    </row>
    <row r="135" spans="1:3" ht="12.5">
      <c r="A135" s="2" t="s">
        <v>628</v>
      </c>
      <c r="B135" s="2">
        <v>46</v>
      </c>
      <c r="C135" s="2">
        <v>5</v>
      </c>
    </row>
    <row r="136" spans="1:3" ht="12.5">
      <c r="A136" s="2" t="s">
        <v>628</v>
      </c>
      <c r="B136" s="2">
        <v>49</v>
      </c>
      <c r="C136" s="2">
        <v>4.5</v>
      </c>
    </row>
    <row r="137" spans="1:3" ht="12.5">
      <c r="A137" s="2" t="s">
        <v>628</v>
      </c>
      <c r="B137" s="2">
        <v>50</v>
      </c>
      <c r="C137" s="2">
        <v>3</v>
      </c>
    </row>
    <row r="138" spans="1:3" ht="12.5">
      <c r="A138" s="2" t="s">
        <v>628</v>
      </c>
      <c r="B138" s="2">
        <v>55</v>
      </c>
      <c r="C138" s="2">
        <v>2.5</v>
      </c>
    </row>
    <row r="139" spans="1:3" ht="12.5">
      <c r="A139" s="2" t="s">
        <v>628</v>
      </c>
      <c r="B139" s="2">
        <v>23</v>
      </c>
      <c r="C139" s="2">
        <v>3.5</v>
      </c>
    </row>
    <row r="140" spans="1:3" ht="12.5">
      <c r="A140" s="2" t="s">
        <v>628</v>
      </c>
      <c r="B140" s="2">
        <v>65</v>
      </c>
      <c r="C140" s="2">
        <v>2.5</v>
      </c>
    </row>
    <row r="141" spans="1:3" ht="12.5">
      <c r="A141" s="2" t="s">
        <v>628</v>
      </c>
      <c r="B141" s="2">
        <v>66</v>
      </c>
      <c r="C141" s="2">
        <v>2</v>
      </c>
    </row>
    <row r="142" spans="1:3" ht="12.5">
      <c r="A142" s="2" t="s">
        <v>632</v>
      </c>
      <c r="B142" s="2">
        <v>1</v>
      </c>
      <c r="C142" s="2">
        <v>4</v>
      </c>
    </row>
    <row r="143" spans="1:3" ht="12.5">
      <c r="A143" s="2" t="s">
        <v>632</v>
      </c>
      <c r="B143" s="2">
        <v>47</v>
      </c>
      <c r="C143" s="2">
        <v>4.5</v>
      </c>
    </row>
    <row r="144" spans="1:3" ht="12.5">
      <c r="A144" s="2" t="s">
        <v>632</v>
      </c>
      <c r="B144" s="2">
        <v>5</v>
      </c>
      <c r="C144" s="2">
        <v>3.5</v>
      </c>
    </row>
    <row r="145" spans="1:3" ht="12.5">
      <c r="A145" s="2" t="s">
        <v>632</v>
      </c>
      <c r="B145" s="2">
        <v>6</v>
      </c>
      <c r="C145" s="2">
        <v>3.5</v>
      </c>
    </row>
    <row r="146" spans="1:3" ht="12.5">
      <c r="A146" s="2" t="s">
        <v>632</v>
      </c>
      <c r="B146" s="2">
        <v>69</v>
      </c>
      <c r="C146" s="2">
        <v>1.5</v>
      </c>
    </row>
    <row r="147" spans="1:3" ht="12.5">
      <c r="A147" s="2" t="s">
        <v>632</v>
      </c>
      <c r="B147" s="2">
        <v>7</v>
      </c>
      <c r="C147" s="2">
        <v>3</v>
      </c>
    </row>
    <row r="148" spans="1:3" ht="12.5">
      <c r="A148" s="2" t="s">
        <v>632</v>
      </c>
      <c r="B148" s="2">
        <v>36</v>
      </c>
      <c r="C148" s="2">
        <v>3.5</v>
      </c>
    </row>
    <row r="149" spans="1:3" ht="12.5">
      <c r="A149" s="2" t="s">
        <v>632</v>
      </c>
      <c r="B149" s="2">
        <v>9</v>
      </c>
      <c r="C149" s="2">
        <v>3.5</v>
      </c>
    </row>
    <row r="150" spans="1:3" ht="12.5">
      <c r="A150" s="2" t="s">
        <v>632</v>
      </c>
      <c r="B150" s="2">
        <v>10</v>
      </c>
      <c r="C150" s="2">
        <v>3</v>
      </c>
    </row>
    <row r="151" spans="1:3" ht="12.5">
      <c r="A151" s="2" t="s">
        <v>632</v>
      </c>
      <c r="B151" s="2">
        <v>4</v>
      </c>
      <c r="C151" s="2">
        <v>3.5</v>
      </c>
    </row>
    <row r="152" spans="1:3" ht="12.5">
      <c r="A152" s="2" t="s">
        <v>637</v>
      </c>
      <c r="B152" s="2">
        <v>63</v>
      </c>
      <c r="C152" s="2">
        <v>4</v>
      </c>
    </row>
    <row r="153" spans="1:3" ht="12.5">
      <c r="A153" s="2" t="s">
        <v>637</v>
      </c>
      <c r="B153" s="2">
        <v>64</v>
      </c>
      <c r="C153" s="2">
        <v>4.5</v>
      </c>
    </row>
    <row r="154" spans="1:3" ht="12.5">
      <c r="A154" s="2" t="s">
        <v>637</v>
      </c>
      <c r="B154" s="2">
        <v>65</v>
      </c>
      <c r="C154" s="2">
        <v>4</v>
      </c>
    </row>
    <row r="155" spans="1:3" ht="12.5">
      <c r="A155" s="2" t="s">
        <v>637</v>
      </c>
      <c r="B155" s="2">
        <v>70</v>
      </c>
      <c r="C155" s="2">
        <v>1.5</v>
      </c>
    </row>
    <row r="156" spans="1:3" ht="12.5">
      <c r="A156" s="2" t="s">
        <v>637</v>
      </c>
      <c r="B156" s="2">
        <v>60</v>
      </c>
      <c r="C156" s="2">
        <v>5</v>
      </c>
    </row>
    <row r="157" spans="1:3" ht="12.5">
      <c r="A157" s="2" t="s">
        <v>641</v>
      </c>
      <c r="B157" s="2">
        <v>73</v>
      </c>
      <c r="C157" s="2">
        <v>4.5</v>
      </c>
    </row>
    <row r="158" spans="1:3" ht="12.5">
      <c r="A158" s="2" t="s">
        <v>641</v>
      </c>
      <c r="B158" s="2">
        <v>76</v>
      </c>
      <c r="C158" s="2">
        <v>4</v>
      </c>
    </row>
    <row r="159" spans="1:3" ht="12.5">
      <c r="A159" s="2" t="s">
        <v>641</v>
      </c>
      <c r="B159" s="2">
        <v>77</v>
      </c>
      <c r="C159" s="2">
        <v>4</v>
      </c>
    </row>
    <row r="160" spans="1:3" ht="12.5">
      <c r="A160" s="2" t="s">
        <v>641</v>
      </c>
      <c r="B160" s="2">
        <v>86</v>
      </c>
      <c r="C160" s="2">
        <v>3.5</v>
      </c>
    </row>
    <row r="161" spans="1:3" ht="12.5">
      <c r="A161" s="2" t="s">
        <v>641</v>
      </c>
      <c r="B161" s="2">
        <v>11</v>
      </c>
      <c r="C161" s="2">
        <v>1</v>
      </c>
    </row>
    <row r="162" spans="1:3" ht="12.5">
      <c r="A162" s="2" t="s">
        <v>641</v>
      </c>
      <c r="B162" s="2">
        <v>67</v>
      </c>
      <c r="C162" s="2">
        <v>1</v>
      </c>
    </row>
    <row r="163" spans="1:3" ht="12.5">
      <c r="A163" s="2" t="s">
        <v>641</v>
      </c>
      <c r="B163" s="2">
        <v>80</v>
      </c>
      <c r="C163" s="2">
        <v>3.5</v>
      </c>
    </row>
    <row r="164" spans="1:3" ht="12.5">
      <c r="A164" s="2" t="s">
        <v>501</v>
      </c>
      <c r="B164" s="2">
        <v>1</v>
      </c>
      <c r="C164" s="2">
        <v>4.5</v>
      </c>
    </row>
    <row r="165" spans="1:3" ht="12.5">
      <c r="A165" s="2" t="s">
        <v>501</v>
      </c>
      <c r="B165" s="2">
        <v>2</v>
      </c>
      <c r="C165" s="2">
        <v>4.5</v>
      </c>
    </row>
    <row r="166" spans="1:3" ht="12.5">
      <c r="A166" s="2" t="s">
        <v>501</v>
      </c>
      <c r="B166" s="2">
        <v>3</v>
      </c>
      <c r="C166" s="2">
        <v>2</v>
      </c>
    </row>
    <row r="167" spans="1:3" ht="12.5">
      <c r="A167" s="2" t="s">
        <v>501</v>
      </c>
      <c r="B167" s="2">
        <v>4</v>
      </c>
      <c r="C167" s="2">
        <v>4</v>
      </c>
    </row>
    <row r="168" spans="1:3" ht="12.5">
      <c r="A168" s="2" t="s">
        <v>501</v>
      </c>
      <c r="B168" s="2">
        <v>19</v>
      </c>
      <c r="C168" s="2">
        <v>5</v>
      </c>
    </row>
    <row r="169" spans="1:3" ht="12.5">
      <c r="A169" s="2" t="s">
        <v>501</v>
      </c>
      <c r="B169" s="2">
        <v>7</v>
      </c>
      <c r="C169" s="2">
        <v>2.5</v>
      </c>
    </row>
    <row r="170" spans="1:3" ht="12.5">
      <c r="A170" s="2" t="s">
        <v>501</v>
      </c>
      <c r="B170" s="2">
        <v>8</v>
      </c>
      <c r="C170" s="2">
        <v>4</v>
      </c>
    </row>
    <row r="171" spans="1:3" ht="12.5">
      <c r="A171" s="2" t="s">
        <v>501</v>
      </c>
      <c r="B171" s="2">
        <v>11</v>
      </c>
      <c r="C171" s="2">
        <v>3</v>
      </c>
    </row>
    <row r="172" spans="1:3" ht="12.5">
      <c r="A172" s="2" t="s">
        <v>501</v>
      </c>
      <c r="B172" s="2">
        <v>35</v>
      </c>
      <c r="C172" s="2">
        <v>5</v>
      </c>
    </row>
    <row r="173" spans="1:3" ht="12.5">
      <c r="A173" s="2" t="s">
        <v>501</v>
      </c>
      <c r="B173" s="2">
        <v>36</v>
      </c>
      <c r="C173" s="2">
        <v>2</v>
      </c>
    </row>
    <row r="174" spans="1:3" ht="12.5">
      <c r="A174" s="2" t="s">
        <v>511</v>
      </c>
      <c r="B174" s="2">
        <v>15</v>
      </c>
      <c r="C174" s="2">
        <v>1.5</v>
      </c>
    </row>
    <row r="175" spans="1:3" ht="12.5">
      <c r="A175" s="2" t="s">
        <v>511</v>
      </c>
      <c r="B175" s="2">
        <v>21</v>
      </c>
      <c r="C175" s="2">
        <v>1</v>
      </c>
    </row>
    <row r="176" spans="1:3" ht="12.5">
      <c r="A176" s="2" t="s">
        <v>511</v>
      </c>
      <c r="B176" s="2">
        <v>22</v>
      </c>
      <c r="C176" s="2">
        <v>3.5</v>
      </c>
    </row>
    <row r="177" spans="1:3" ht="12.5">
      <c r="A177" s="2" t="s">
        <v>511</v>
      </c>
      <c r="B177" s="2">
        <v>23</v>
      </c>
      <c r="C177" s="2">
        <v>5</v>
      </c>
    </row>
    <row r="178" spans="1:3" ht="12.5">
      <c r="A178" s="2" t="s">
        <v>511</v>
      </c>
      <c r="B178" s="2">
        <v>24</v>
      </c>
      <c r="C178" s="2">
        <v>4.5</v>
      </c>
    </row>
    <row r="179" spans="1:3" ht="12.5">
      <c r="A179" s="2" t="s">
        <v>511</v>
      </c>
      <c r="B179" s="2">
        <v>30</v>
      </c>
      <c r="C179" s="2">
        <v>3.5</v>
      </c>
    </row>
    <row r="180" spans="1:3" ht="12.5">
      <c r="A180" s="2" t="s">
        <v>511</v>
      </c>
      <c r="B180" s="2">
        <v>32</v>
      </c>
      <c r="C180" s="2">
        <v>3</v>
      </c>
    </row>
    <row r="181" spans="1:3" ht="12.5">
      <c r="A181" s="2" t="s">
        <v>511</v>
      </c>
      <c r="B181" s="2">
        <v>37</v>
      </c>
      <c r="C181" s="2">
        <v>4</v>
      </c>
    </row>
    <row r="182" spans="1:3" ht="12.5">
      <c r="A182" s="2" t="s">
        <v>511</v>
      </c>
      <c r="B182" s="2">
        <v>39</v>
      </c>
      <c r="C182" s="2">
        <v>2</v>
      </c>
    </row>
    <row r="183" spans="1:3" ht="12.5">
      <c r="A183" s="2" t="s">
        <v>524</v>
      </c>
      <c r="B183" s="2">
        <v>21</v>
      </c>
      <c r="C183" s="2">
        <v>4.5</v>
      </c>
    </row>
    <row r="184" spans="1:3" ht="12.5">
      <c r="A184" s="2" t="s">
        <v>524</v>
      </c>
      <c r="B184" s="2">
        <v>2</v>
      </c>
      <c r="C184" s="2">
        <v>2</v>
      </c>
    </row>
    <row r="185" spans="1:3" ht="12.5">
      <c r="A185" s="2" t="s">
        <v>524</v>
      </c>
      <c r="B185" s="2">
        <v>32</v>
      </c>
      <c r="C185" s="2">
        <v>4</v>
      </c>
    </row>
    <row r="186" spans="1:3" ht="12.5">
      <c r="A186" s="2" t="s">
        <v>524</v>
      </c>
      <c r="B186" s="2">
        <v>33</v>
      </c>
      <c r="C186" s="2">
        <v>4.5</v>
      </c>
    </row>
    <row r="187" spans="1:3" ht="12.5">
      <c r="A187" s="2" t="s">
        <v>524</v>
      </c>
      <c r="B187" s="2">
        <v>45</v>
      </c>
      <c r="C187" s="2">
        <v>5</v>
      </c>
    </row>
    <row r="188" spans="1:3" ht="12.5">
      <c r="A188" s="2" t="s">
        <v>524</v>
      </c>
      <c r="B188" s="2">
        <v>55</v>
      </c>
      <c r="C188" s="2">
        <v>1.5</v>
      </c>
    </row>
    <row r="189" spans="1:3" ht="12.5">
      <c r="A189" s="2" t="s">
        <v>524</v>
      </c>
      <c r="B189" s="2">
        <v>57</v>
      </c>
      <c r="C189" s="2">
        <v>3</v>
      </c>
    </row>
    <row r="190" spans="1:3" ht="12.5">
      <c r="A190" s="2" t="s">
        <v>524</v>
      </c>
      <c r="B190" s="2">
        <v>60</v>
      </c>
      <c r="C190" s="2">
        <v>5</v>
      </c>
    </row>
    <row r="191" spans="1:3" ht="12.5">
      <c r="A191" s="2" t="s">
        <v>524</v>
      </c>
      <c r="B191" s="2">
        <v>85</v>
      </c>
      <c r="C191" s="2">
        <v>2</v>
      </c>
    </row>
    <row r="192" spans="1:3" ht="12.5">
      <c r="A192" s="2" t="s">
        <v>535</v>
      </c>
      <c r="B192" s="2">
        <v>3</v>
      </c>
      <c r="C192" s="2">
        <v>5</v>
      </c>
    </row>
    <row r="193" spans="1:3" ht="12.5">
      <c r="A193" s="2" t="s">
        <v>535</v>
      </c>
      <c r="B193" s="2">
        <v>7</v>
      </c>
      <c r="C193" s="2">
        <v>4.5</v>
      </c>
    </row>
    <row r="194" spans="1:3" ht="12.5">
      <c r="A194" s="2" t="s">
        <v>535</v>
      </c>
      <c r="B194" s="2">
        <v>8</v>
      </c>
      <c r="C194" s="2">
        <v>3</v>
      </c>
    </row>
    <row r="195" spans="1:3" ht="12.5">
      <c r="A195" s="2" t="s">
        <v>535</v>
      </c>
      <c r="B195" s="2">
        <v>13</v>
      </c>
      <c r="C195" s="2">
        <v>4.5</v>
      </c>
    </row>
    <row r="196" spans="1:3" ht="12.5">
      <c r="A196" s="2" t="s">
        <v>535</v>
      </c>
      <c r="B196" s="2">
        <v>15</v>
      </c>
      <c r="C196" s="2">
        <v>3.5</v>
      </c>
    </row>
    <row r="197" spans="1:3" ht="12.5">
      <c r="A197" s="2" t="s">
        <v>535</v>
      </c>
      <c r="B197" s="2">
        <v>19</v>
      </c>
      <c r="C197" s="2">
        <v>2</v>
      </c>
    </row>
    <row r="198" spans="1:3" ht="12.5">
      <c r="A198" s="2" t="s">
        <v>535</v>
      </c>
      <c r="B198" s="2">
        <v>40</v>
      </c>
      <c r="C198" s="2">
        <v>2</v>
      </c>
    </row>
    <row r="199" spans="1:3" ht="12.5">
      <c r="A199" s="2" t="s">
        <v>535</v>
      </c>
      <c r="B199" s="2">
        <v>48</v>
      </c>
      <c r="C199" s="2">
        <v>3</v>
      </c>
    </row>
    <row r="200" spans="1:3" ht="12.5">
      <c r="A200" s="2" t="s">
        <v>535</v>
      </c>
      <c r="B200" s="2">
        <v>49</v>
      </c>
      <c r="C200" s="2">
        <v>1.5</v>
      </c>
    </row>
    <row r="201" spans="1:3" ht="12.5">
      <c r="A201" s="2" t="s">
        <v>544</v>
      </c>
      <c r="B201" s="2">
        <v>44</v>
      </c>
      <c r="C201" s="2">
        <v>4</v>
      </c>
    </row>
    <row r="202" spans="1:3" ht="12.5">
      <c r="A202" s="2" t="s">
        <v>544</v>
      </c>
      <c r="B202" s="2">
        <v>45</v>
      </c>
      <c r="C202" s="2">
        <v>5</v>
      </c>
    </row>
    <row r="203" spans="1:3" ht="12.5">
      <c r="A203" s="2" t="s">
        <v>544</v>
      </c>
      <c r="B203" s="2">
        <v>46</v>
      </c>
      <c r="C203" s="2">
        <v>3</v>
      </c>
    </row>
    <row r="204" spans="1:3" ht="12.5">
      <c r="A204" s="2" t="s">
        <v>544</v>
      </c>
      <c r="B204" s="2">
        <v>47</v>
      </c>
      <c r="C204" s="2">
        <v>1.5</v>
      </c>
    </row>
    <row r="205" spans="1:3" ht="12.5">
      <c r="A205" s="2" t="s">
        <v>544</v>
      </c>
      <c r="B205" s="2">
        <v>48</v>
      </c>
      <c r="C205" s="2">
        <v>4.5</v>
      </c>
    </row>
    <row r="206" spans="1:3" ht="12.5">
      <c r="A206" s="2" t="s">
        <v>544</v>
      </c>
      <c r="B206" s="2">
        <v>49</v>
      </c>
      <c r="C206" s="2">
        <v>2</v>
      </c>
    </row>
    <row r="207" spans="1:3" ht="12.5">
      <c r="A207" s="2" t="s">
        <v>544</v>
      </c>
      <c r="B207" s="2">
        <v>50</v>
      </c>
      <c r="C207" s="2">
        <v>5</v>
      </c>
    </row>
    <row r="208" spans="1:3" ht="12.5">
      <c r="A208" s="2" t="s">
        <v>544</v>
      </c>
      <c r="B208" s="2">
        <v>51</v>
      </c>
      <c r="C208" s="2">
        <v>4</v>
      </c>
    </row>
    <row r="209" spans="1:3" ht="12.5">
      <c r="A209" s="2" t="s">
        <v>544</v>
      </c>
      <c r="B209" s="2">
        <v>53</v>
      </c>
      <c r="C209" s="2">
        <v>3.5</v>
      </c>
    </row>
    <row r="210" spans="1:3" ht="12.5">
      <c r="A210" s="2" t="s">
        <v>544</v>
      </c>
      <c r="B210" s="2">
        <v>57</v>
      </c>
      <c r="C210" s="2">
        <v>3</v>
      </c>
    </row>
    <row r="211" spans="1:3" ht="12.5">
      <c r="A211" s="2" t="s">
        <v>555</v>
      </c>
      <c r="B211" s="2">
        <v>61</v>
      </c>
      <c r="C211" s="2">
        <v>1.5</v>
      </c>
    </row>
    <row r="212" spans="1:3" ht="12.5">
      <c r="A212" s="2" t="s">
        <v>555</v>
      </c>
      <c r="B212" s="2">
        <v>78</v>
      </c>
      <c r="C212" s="2">
        <v>4.5</v>
      </c>
    </row>
    <row r="213" spans="1:3" ht="12.5">
      <c r="A213" s="2" t="s">
        <v>555</v>
      </c>
      <c r="B213" s="2">
        <v>79</v>
      </c>
      <c r="C213" s="2">
        <v>2</v>
      </c>
    </row>
    <row r="214" spans="1:3" ht="12.5">
      <c r="A214" s="2" t="s">
        <v>555</v>
      </c>
      <c r="B214" s="2">
        <v>80</v>
      </c>
      <c r="C214" s="2">
        <v>5</v>
      </c>
    </row>
    <row r="215" spans="1:3" ht="12.5">
      <c r="A215" s="2" t="s">
        <v>555</v>
      </c>
      <c r="B215" s="2">
        <v>81</v>
      </c>
      <c r="C215" s="2">
        <v>3</v>
      </c>
    </row>
    <row r="216" spans="1:3" ht="12.5">
      <c r="A216" s="2" t="s">
        <v>555</v>
      </c>
      <c r="B216" s="2">
        <v>82</v>
      </c>
      <c r="C216" s="2">
        <v>2.5</v>
      </c>
    </row>
    <row r="217" spans="1:3" ht="12.5">
      <c r="A217" s="2" t="s">
        <v>555</v>
      </c>
      <c r="B217" s="2">
        <v>83</v>
      </c>
      <c r="C217" s="2">
        <v>5</v>
      </c>
    </row>
    <row r="218" spans="1:3" ht="12.5">
      <c r="A218" s="2" t="s">
        <v>555</v>
      </c>
      <c r="B218" s="2">
        <v>84</v>
      </c>
      <c r="C218" s="2">
        <v>2</v>
      </c>
    </row>
    <row r="219" spans="1:3" ht="12.5">
      <c r="A219" s="2" t="s">
        <v>555</v>
      </c>
      <c r="B219" s="2">
        <v>85</v>
      </c>
      <c r="C219" s="2">
        <v>1.5</v>
      </c>
    </row>
    <row r="220" spans="1:3" ht="12.5">
      <c r="A220" s="2" t="s">
        <v>555</v>
      </c>
      <c r="B220" s="2">
        <v>86</v>
      </c>
      <c r="C220" s="2">
        <v>2</v>
      </c>
    </row>
    <row r="221" spans="1:3" ht="12.5">
      <c r="A221" s="2" t="s">
        <v>561</v>
      </c>
      <c r="B221" s="2">
        <v>9</v>
      </c>
      <c r="C221" s="2">
        <v>2</v>
      </c>
    </row>
    <row r="222" spans="1:3" ht="12.5">
      <c r="A222" s="2" t="s">
        <v>561</v>
      </c>
      <c r="B222" s="2">
        <v>53</v>
      </c>
      <c r="C222" s="2">
        <v>3</v>
      </c>
    </row>
    <row r="223" spans="1:3" ht="12.5">
      <c r="A223" s="2" t="s">
        <v>561</v>
      </c>
      <c r="B223" s="2">
        <v>56</v>
      </c>
      <c r="C223" s="2">
        <v>1.5</v>
      </c>
    </row>
    <row r="224" spans="1:3" ht="12.5">
      <c r="A224" s="2" t="s">
        <v>561</v>
      </c>
      <c r="B224" s="2">
        <v>59</v>
      </c>
      <c r="C224" s="2">
        <v>2</v>
      </c>
    </row>
    <row r="225" spans="1:3" ht="12.5">
      <c r="A225" s="2" t="s">
        <v>572</v>
      </c>
      <c r="B225" s="2">
        <v>45</v>
      </c>
      <c r="C225" s="2">
        <v>1.5</v>
      </c>
    </row>
    <row r="226" spans="1:3" ht="12.5">
      <c r="A226" s="2" t="s">
        <v>572</v>
      </c>
      <c r="B226" s="2">
        <v>55</v>
      </c>
      <c r="C226" s="2">
        <v>3</v>
      </c>
    </row>
    <row r="227" spans="1:3" ht="12.5">
      <c r="A227" s="2" t="s">
        <v>572</v>
      </c>
      <c r="B227" s="2">
        <v>56</v>
      </c>
      <c r="C227" s="2">
        <v>3.5</v>
      </c>
    </row>
    <row r="228" spans="1:3" ht="12.5">
      <c r="A228" s="2" t="s">
        <v>572</v>
      </c>
      <c r="B228" s="2">
        <v>57</v>
      </c>
      <c r="C228" s="2">
        <v>5</v>
      </c>
    </row>
    <row r="229" spans="1:3" ht="12.5">
      <c r="A229" s="2" t="s">
        <v>572</v>
      </c>
      <c r="B229" s="2">
        <v>59</v>
      </c>
      <c r="C229" s="2">
        <v>4</v>
      </c>
    </row>
    <row r="230" spans="1:3" ht="12.5">
      <c r="A230" s="2" t="s">
        <v>572</v>
      </c>
      <c r="B230" s="2">
        <v>60</v>
      </c>
      <c r="C230" s="2">
        <v>3</v>
      </c>
    </row>
    <row r="231" spans="1:3" ht="12.5">
      <c r="A231" s="2" t="s">
        <v>572</v>
      </c>
      <c r="B231" s="2">
        <v>61</v>
      </c>
      <c r="C231" s="2">
        <v>2</v>
      </c>
    </row>
    <row r="232" spans="1:3" ht="12.5">
      <c r="A232" s="2" t="s">
        <v>572</v>
      </c>
      <c r="B232" s="2">
        <v>62</v>
      </c>
      <c r="C232" s="2">
        <v>5</v>
      </c>
    </row>
    <row r="233" spans="1:3" ht="12.5">
      <c r="A233" s="2" t="s">
        <v>572</v>
      </c>
      <c r="B233" s="2">
        <v>73</v>
      </c>
      <c r="C233" s="2">
        <v>3.5</v>
      </c>
    </row>
    <row r="234" spans="1:3" ht="12.5">
      <c r="A234" s="2" t="s">
        <v>572</v>
      </c>
      <c r="B234" s="2">
        <v>75</v>
      </c>
      <c r="C234" s="2">
        <v>4</v>
      </c>
    </row>
    <row r="235" spans="1:3" ht="12.5">
      <c r="A235" s="2" t="s">
        <v>585</v>
      </c>
      <c r="B235" s="2">
        <v>2</v>
      </c>
      <c r="C235" s="2">
        <v>2.5</v>
      </c>
    </row>
    <row r="236" spans="1:3" ht="12.5">
      <c r="A236" s="2" t="s">
        <v>585</v>
      </c>
      <c r="B236" s="2">
        <v>8</v>
      </c>
      <c r="C236" s="2">
        <v>3.5</v>
      </c>
    </row>
    <row r="237" spans="1:3" ht="12.5">
      <c r="A237" s="2" t="s">
        <v>585</v>
      </c>
      <c r="B237" s="2">
        <v>9</v>
      </c>
      <c r="C237" s="2">
        <v>5</v>
      </c>
    </row>
    <row r="238" spans="1:3" ht="12.5">
      <c r="A238" s="2" t="s">
        <v>585</v>
      </c>
      <c r="B238" s="2">
        <v>10</v>
      </c>
      <c r="C238" s="2">
        <v>4.5</v>
      </c>
    </row>
    <row r="239" spans="1:3" ht="12.5">
      <c r="A239" s="2" t="s">
        <v>585</v>
      </c>
      <c r="B239" s="2">
        <v>11</v>
      </c>
      <c r="C239" s="2">
        <v>5</v>
      </c>
    </row>
    <row r="240" spans="1:3" ht="12.5">
      <c r="A240" s="2" t="s">
        <v>585</v>
      </c>
      <c r="B240" s="2">
        <v>34</v>
      </c>
      <c r="C240" s="2">
        <v>2.5</v>
      </c>
    </row>
    <row r="241" spans="1:3" ht="12.5">
      <c r="A241" s="2" t="s">
        <v>585</v>
      </c>
      <c r="B241" s="2">
        <v>35</v>
      </c>
      <c r="C241" s="2">
        <v>4</v>
      </c>
    </row>
    <row r="242" spans="1:3" ht="12.5">
      <c r="A242" s="2" t="s">
        <v>585</v>
      </c>
      <c r="B242" s="2">
        <v>82</v>
      </c>
      <c r="C242" s="2">
        <v>5</v>
      </c>
    </row>
    <row r="243" spans="1:3" ht="12.5">
      <c r="A243" s="2" t="s">
        <v>585</v>
      </c>
      <c r="B243" s="2">
        <v>74</v>
      </c>
      <c r="C243" s="2">
        <v>1</v>
      </c>
    </row>
    <row r="244" spans="1:3" ht="12.5">
      <c r="A244" s="2" t="s">
        <v>595</v>
      </c>
      <c r="B244" s="2">
        <v>36</v>
      </c>
      <c r="C244" s="2">
        <v>5</v>
      </c>
    </row>
    <row r="245" spans="1:3" ht="12.5">
      <c r="A245" s="2" t="s">
        <v>595</v>
      </c>
      <c r="B245" s="2">
        <v>2</v>
      </c>
      <c r="C245" s="2">
        <v>1</v>
      </c>
    </row>
    <row r="246" spans="1:3" ht="12.5">
      <c r="A246" s="2" t="s">
        <v>595</v>
      </c>
      <c r="B246" s="2">
        <v>34</v>
      </c>
      <c r="C246" s="2">
        <v>1.5</v>
      </c>
    </row>
    <row r="247" spans="1:3" ht="12.5">
      <c r="A247" s="2" t="s">
        <v>595</v>
      </c>
      <c r="B247" s="2">
        <v>35</v>
      </c>
      <c r="C247" s="2">
        <v>2</v>
      </c>
    </row>
    <row r="248" spans="1:3" ht="12.5">
      <c r="A248" s="2" t="s">
        <v>595</v>
      </c>
      <c r="B248" s="2">
        <v>1</v>
      </c>
      <c r="C248" s="2">
        <v>5</v>
      </c>
    </row>
    <row r="249" spans="1:3" ht="12.5">
      <c r="A249" s="2" t="s">
        <v>595</v>
      </c>
      <c r="B249" s="2">
        <v>7</v>
      </c>
      <c r="C249" s="2">
        <v>1.5</v>
      </c>
    </row>
    <row r="250" spans="1:3" ht="12.5">
      <c r="A250" s="2" t="s">
        <v>595</v>
      </c>
      <c r="B250" s="2">
        <v>8</v>
      </c>
      <c r="C250" s="2">
        <v>2</v>
      </c>
    </row>
    <row r="251" spans="1:3" ht="12.5">
      <c r="A251" s="2" t="s">
        <v>595</v>
      </c>
      <c r="B251" s="2">
        <v>59</v>
      </c>
      <c r="C251" s="2">
        <v>1</v>
      </c>
    </row>
    <row r="252" spans="1:3" ht="12.5">
      <c r="A252" s="2" t="s">
        <v>595</v>
      </c>
      <c r="B252" s="2">
        <v>81</v>
      </c>
      <c r="C252" s="2">
        <v>5</v>
      </c>
    </row>
    <row r="253" spans="1:3" ht="12.5">
      <c r="A253" s="2" t="s">
        <v>595</v>
      </c>
      <c r="B253" s="2">
        <v>82</v>
      </c>
      <c r="C253" s="2">
        <v>4</v>
      </c>
    </row>
    <row r="254" spans="1:3" ht="12.5">
      <c r="A254" s="2" t="s">
        <v>605</v>
      </c>
      <c r="B254" s="2">
        <v>34</v>
      </c>
      <c r="C254" s="2">
        <v>5</v>
      </c>
    </row>
    <row r="255" spans="1:3" ht="12.5">
      <c r="A255" s="2" t="s">
        <v>605</v>
      </c>
      <c r="B255" s="2">
        <v>39</v>
      </c>
      <c r="C255" s="2">
        <v>4.5</v>
      </c>
    </row>
    <row r="256" spans="1:3" ht="12.5">
      <c r="A256" s="2" t="s">
        <v>605</v>
      </c>
      <c r="B256" s="2">
        <v>40</v>
      </c>
      <c r="C256" s="2">
        <v>3.5</v>
      </c>
    </row>
    <row r="257" spans="1:3" ht="12.5">
      <c r="A257" s="2" t="s">
        <v>605</v>
      </c>
      <c r="B257" s="2">
        <v>41</v>
      </c>
      <c r="C257" s="2">
        <v>3</v>
      </c>
    </row>
    <row r="258" spans="1:3" ht="12.5">
      <c r="A258" s="2" t="s">
        <v>605</v>
      </c>
      <c r="B258" s="2">
        <v>5</v>
      </c>
      <c r="C258" s="2">
        <v>2</v>
      </c>
    </row>
    <row r="259" spans="1:3" ht="12.5">
      <c r="A259" s="2" t="s">
        <v>605</v>
      </c>
      <c r="B259" s="2">
        <v>6</v>
      </c>
      <c r="C259" s="2">
        <v>1.5</v>
      </c>
    </row>
    <row r="260" spans="1:3" ht="12.5">
      <c r="A260" s="2" t="s">
        <v>605</v>
      </c>
      <c r="B260" s="2">
        <v>12</v>
      </c>
      <c r="C260" s="2">
        <v>2</v>
      </c>
    </row>
    <row r="261" spans="1:3" ht="12.5">
      <c r="A261" s="2" t="s">
        <v>605</v>
      </c>
      <c r="B261" s="2">
        <v>16</v>
      </c>
      <c r="C261" s="2">
        <v>1.5</v>
      </c>
    </row>
    <row r="262" spans="1:3" ht="12.5">
      <c r="A262" s="2" t="s">
        <v>605</v>
      </c>
      <c r="B262" s="2">
        <v>17</v>
      </c>
      <c r="C262" s="2">
        <v>1.5</v>
      </c>
    </row>
    <row r="263" spans="1:3" ht="12.5">
      <c r="A263" s="2" t="s">
        <v>609</v>
      </c>
      <c r="B263" s="2">
        <v>12</v>
      </c>
      <c r="C263" s="2">
        <v>4</v>
      </c>
    </row>
    <row r="264" spans="1:3" ht="12.5">
      <c r="A264" s="2" t="s">
        <v>609</v>
      </c>
      <c r="B264" s="2">
        <v>13</v>
      </c>
      <c r="C264" s="2">
        <v>3.5</v>
      </c>
    </row>
    <row r="265" spans="1:3" ht="12.5">
      <c r="A265" s="2" t="s">
        <v>609</v>
      </c>
      <c r="B265" s="2">
        <v>14</v>
      </c>
      <c r="C265" s="2">
        <v>2</v>
      </c>
    </row>
    <row r="266" spans="1:3" ht="12.5">
      <c r="A266" s="2" t="s">
        <v>609</v>
      </c>
      <c r="B266" s="2">
        <v>16</v>
      </c>
      <c r="C266" s="2">
        <v>5</v>
      </c>
    </row>
    <row r="267" spans="1:3" ht="12.5">
      <c r="A267" s="2" t="s">
        <v>609</v>
      </c>
      <c r="B267" s="2">
        <v>19</v>
      </c>
      <c r="C267" s="2">
        <v>1.5</v>
      </c>
    </row>
    <row r="268" spans="1:3" ht="12.5">
      <c r="A268" s="2" t="s">
        <v>609</v>
      </c>
      <c r="B268" s="2">
        <v>23</v>
      </c>
      <c r="C268" s="2">
        <v>4.5</v>
      </c>
    </row>
    <row r="269" spans="1:3" ht="12.5">
      <c r="A269" s="2" t="s">
        <v>609</v>
      </c>
      <c r="B269" s="2">
        <v>24</v>
      </c>
      <c r="C269" s="2">
        <v>4.5</v>
      </c>
    </row>
    <row r="270" spans="1:3" ht="12.5">
      <c r="A270" s="2" t="s">
        <v>609</v>
      </c>
      <c r="B270" s="2">
        <v>25</v>
      </c>
      <c r="C270" s="2">
        <v>5</v>
      </c>
    </row>
    <row r="271" spans="1:3" ht="12.5">
      <c r="A271" s="2" t="s">
        <v>609</v>
      </c>
      <c r="B271" s="2">
        <v>26</v>
      </c>
      <c r="C271" s="2">
        <v>4</v>
      </c>
    </row>
    <row r="272" spans="1:3" ht="12.5">
      <c r="A272" s="2" t="s">
        <v>614</v>
      </c>
      <c r="B272" s="2">
        <v>63</v>
      </c>
      <c r="C272" s="2">
        <v>1</v>
      </c>
    </row>
    <row r="273" spans="1:3" ht="12.5">
      <c r="A273" s="2" t="s">
        <v>614</v>
      </c>
      <c r="B273" s="2">
        <v>70</v>
      </c>
      <c r="C273" s="2">
        <v>5</v>
      </c>
    </row>
    <row r="274" spans="1:3" ht="12.5">
      <c r="A274" s="2" t="s">
        <v>614</v>
      </c>
      <c r="B274" s="2">
        <v>9</v>
      </c>
      <c r="C274" s="2">
        <v>4.5</v>
      </c>
    </row>
    <row r="275" spans="1:3" ht="12.5">
      <c r="A275" s="2" t="s">
        <v>614</v>
      </c>
      <c r="B275" s="2">
        <v>35</v>
      </c>
      <c r="C275" s="2">
        <v>4.5</v>
      </c>
    </row>
    <row r="276" spans="1:3" ht="12.5">
      <c r="A276" s="2" t="s">
        <v>614</v>
      </c>
      <c r="B276" s="2">
        <v>37</v>
      </c>
      <c r="C276" s="2">
        <v>3.5</v>
      </c>
    </row>
    <row r="277" spans="1:3" ht="12.5">
      <c r="A277" s="2" t="s">
        <v>614</v>
      </c>
      <c r="B277" s="2">
        <v>40</v>
      </c>
      <c r="C277" s="2">
        <v>5</v>
      </c>
    </row>
    <row r="278" spans="1:3" ht="12.5">
      <c r="A278" s="2" t="s">
        <v>614</v>
      </c>
      <c r="B278" s="2">
        <v>41</v>
      </c>
      <c r="C278" s="2">
        <v>4.5</v>
      </c>
    </row>
    <row r="279" spans="1:3" ht="12.5">
      <c r="A279" s="2" t="s">
        <v>614</v>
      </c>
      <c r="B279" s="2">
        <v>42</v>
      </c>
      <c r="C279" s="2">
        <v>1</v>
      </c>
    </row>
    <row r="280" spans="1:3" ht="12.5">
      <c r="A280" s="2" t="s">
        <v>614</v>
      </c>
      <c r="B280" s="2">
        <v>26</v>
      </c>
      <c r="C280" s="2">
        <v>3</v>
      </c>
    </row>
    <row r="281" spans="1:3" ht="12.5">
      <c r="A281" s="2" t="s">
        <v>618</v>
      </c>
      <c r="B281" s="2">
        <v>2</v>
      </c>
      <c r="C281" s="2">
        <v>4.5</v>
      </c>
    </row>
    <row r="282" spans="1:3" ht="12.5">
      <c r="A282" s="2" t="s">
        <v>618</v>
      </c>
      <c r="B282" s="2">
        <v>8</v>
      </c>
      <c r="C282" s="2">
        <v>4.5</v>
      </c>
    </row>
    <row r="283" spans="1:3" ht="12.5">
      <c r="A283" s="2" t="s">
        <v>618</v>
      </c>
      <c r="B283" s="2">
        <v>9</v>
      </c>
      <c r="C283" s="2">
        <v>5</v>
      </c>
    </row>
    <row r="284" spans="1:3" ht="12.5">
      <c r="A284" s="2" t="s">
        <v>618</v>
      </c>
      <c r="B284" s="2">
        <v>10</v>
      </c>
      <c r="C284" s="2">
        <v>3</v>
      </c>
    </row>
    <row r="285" spans="1:3" ht="12.5">
      <c r="A285" s="2" t="s">
        <v>618</v>
      </c>
      <c r="B285" s="2">
        <v>5</v>
      </c>
      <c r="C285" s="2">
        <v>3.5</v>
      </c>
    </row>
    <row r="286" spans="1:3" ht="12.5">
      <c r="A286" s="2" t="s">
        <v>618</v>
      </c>
      <c r="B286" s="2">
        <v>6</v>
      </c>
      <c r="C286" s="2">
        <v>4</v>
      </c>
    </row>
    <row r="287" spans="1:3" ht="12.5">
      <c r="A287" s="2" t="s">
        <v>618</v>
      </c>
      <c r="B287" s="2">
        <v>78</v>
      </c>
      <c r="C287" s="2">
        <v>4</v>
      </c>
    </row>
    <row r="288" spans="1:3" ht="12.5">
      <c r="A288" s="2" t="s">
        <v>618</v>
      </c>
      <c r="B288" s="2">
        <v>83</v>
      </c>
      <c r="C288" s="2">
        <v>5</v>
      </c>
    </row>
    <row r="289" spans="1:3" ht="12.5">
      <c r="A289" s="2" t="s">
        <v>618</v>
      </c>
      <c r="B289" s="2">
        <v>79</v>
      </c>
      <c r="C289" s="2">
        <v>3</v>
      </c>
    </row>
    <row r="290" spans="1:3" ht="12.5">
      <c r="A290" s="2" t="s">
        <v>618</v>
      </c>
      <c r="B290" s="2">
        <v>56</v>
      </c>
      <c r="C290" s="2">
        <v>2</v>
      </c>
    </row>
    <row r="291" spans="1:3" ht="12.5">
      <c r="A291" s="2" t="s">
        <v>622</v>
      </c>
      <c r="B291" s="2">
        <v>55</v>
      </c>
      <c r="C291" s="2">
        <v>4</v>
      </c>
    </row>
    <row r="292" spans="1:3" ht="12.5">
      <c r="A292" s="2" t="s">
        <v>622</v>
      </c>
      <c r="B292" s="2">
        <v>56</v>
      </c>
      <c r="C292" s="2">
        <v>5</v>
      </c>
    </row>
    <row r="293" spans="1:3" ht="12.5">
      <c r="A293" s="2" t="s">
        <v>622</v>
      </c>
      <c r="B293" s="2">
        <v>57</v>
      </c>
      <c r="C293" s="2">
        <v>3</v>
      </c>
    </row>
    <row r="294" spans="1:3" ht="12.5">
      <c r="A294" s="2" t="s">
        <v>622</v>
      </c>
      <c r="B294" s="2">
        <v>58</v>
      </c>
      <c r="C294" s="2">
        <v>5</v>
      </c>
    </row>
    <row r="295" spans="1:3" ht="12.5">
      <c r="A295" s="2" t="s">
        <v>622</v>
      </c>
      <c r="B295" s="2">
        <v>59</v>
      </c>
      <c r="C295" s="2">
        <v>4</v>
      </c>
    </row>
    <row r="296" spans="1:3" ht="12.5">
      <c r="A296" s="2" t="s">
        <v>622</v>
      </c>
      <c r="B296" s="2">
        <v>61</v>
      </c>
      <c r="C296" s="2">
        <v>4.5</v>
      </c>
    </row>
    <row r="297" spans="1:3" ht="12.5">
      <c r="A297" s="2" t="s">
        <v>622</v>
      </c>
      <c r="B297" s="2">
        <v>62</v>
      </c>
      <c r="C297" s="2">
        <v>3</v>
      </c>
    </row>
    <row r="298" spans="1:3" ht="12.5">
      <c r="A298" s="2" t="s">
        <v>622</v>
      </c>
      <c r="B298" s="2">
        <v>54</v>
      </c>
      <c r="C298" s="2">
        <v>1</v>
      </c>
    </row>
    <row r="299" spans="1:3" ht="12.5">
      <c r="A299" s="2" t="s">
        <v>622</v>
      </c>
      <c r="B299" s="2">
        <v>63</v>
      </c>
      <c r="C299" s="2">
        <v>1</v>
      </c>
    </row>
    <row r="300" spans="1:3" ht="12.5">
      <c r="A300" s="2" t="s">
        <v>622</v>
      </c>
      <c r="B300" s="2">
        <v>75</v>
      </c>
      <c r="C300" s="2">
        <v>3</v>
      </c>
    </row>
    <row r="301" spans="1:3" ht="12.5">
      <c r="A301" s="2" t="s">
        <v>626</v>
      </c>
      <c r="B301" s="2">
        <v>62</v>
      </c>
      <c r="C301" s="2">
        <v>5</v>
      </c>
    </row>
    <row r="302" spans="1:3" ht="12.5">
      <c r="A302" s="2" t="s">
        <v>626</v>
      </c>
      <c r="B302" s="2">
        <v>63</v>
      </c>
      <c r="C302" s="2">
        <v>4</v>
      </c>
    </row>
    <row r="303" spans="1:3" ht="12.5">
      <c r="A303" s="2" t="s">
        <v>626</v>
      </c>
      <c r="B303" s="2">
        <v>64</v>
      </c>
      <c r="C303" s="2">
        <v>4.5</v>
      </c>
    </row>
    <row r="304" spans="1:3" ht="12.5">
      <c r="A304" s="2" t="s">
        <v>626</v>
      </c>
      <c r="B304" s="2">
        <v>65</v>
      </c>
      <c r="C304" s="2">
        <v>4.5</v>
      </c>
    </row>
    <row r="305" spans="1:3" ht="12.5">
      <c r="A305" s="2" t="s">
        <v>626</v>
      </c>
      <c r="B305" s="2">
        <v>66</v>
      </c>
      <c r="C305" s="2">
        <v>4</v>
      </c>
    </row>
    <row r="306" spans="1:3" ht="12.5">
      <c r="A306" s="2" t="s">
        <v>626</v>
      </c>
      <c r="B306" s="2">
        <v>67</v>
      </c>
      <c r="C306" s="2">
        <v>3.5</v>
      </c>
    </row>
    <row r="307" spans="1:3" ht="12.5">
      <c r="A307" s="2" t="s">
        <v>626</v>
      </c>
      <c r="B307" s="2">
        <v>68</v>
      </c>
      <c r="C307" s="2">
        <v>1</v>
      </c>
    </row>
    <row r="308" spans="1:3" ht="12.5">
      <c r="A308" s="2" t="s">
        <v>626</v>
      </c>
      <c r="B308" s="2">
        <v>69</v>
      </c>
      <c r="C308" s="2">
        <v>4.5</v>
      </c>
    </row>
    <row r="309" spans="1:3" ht="12.5">
      <c r="A309" s="2" t="s">
        <v>626</v>
      </c>
      <c r="B309" s="2">
        <v>70</v>
      </c>
      <c r="C309" s="2">
        <v>1</v>
      </c>
    </row>
    <row r="310" spans="1:3" ht="12.5">
      <c r="A310" s="2" t="s">
        <v>626</v>
      </c>
      <c r="B310" s="2">
        <v>71</v>
      </c>
      <c r="C310" s="2">
        <v>1</v>
      </c>
    </row>
    <row r="311" spans="1:3" ht="12.5">
      <c r="A311" s="2" t="s">
        <v>630</v>
      </c>
      <c r="B311" s="2">
        <v>79</v>
      </c>
      <c r="C311" s="2">
        <v>3</v>
      </c>
    </row>
    <row r="312" spans="1:3" ht="12.5">
      <c r="A312" s="2" t="s">
        <v>630</v>
      </c>
      <c r="B312" s="2">
        <v>80</v>
      </c>
      <c r="C312" s="2">
        <v>5</v>
      </c>
    </row>
    <row r="313" spans="1:3" ht="12.5">
      <c r="A313" s="2" t="s">
        <v>630</v>
      </c>
      <c r="B313" s="2">
        <v>81</v>
      </c>
      <c r="C313" s="2">
        <v>2</v>
      </c>
    </row>
    <row r="314" spans="1:3" ht="12.5">
      <c r="A314" s="2" t="s">
        <v>630</v>
      </c>
      <c r="B314" s="2">
        <v>82</v>
      </c>
      <c r="C314" s="2">
        <v>4.5</v>
      </c>
    </row>
    <row r="315" spans="1:3" ht="12.5">
      <c r="A315" s="2" t="s">
        <v>630</v>
      </c>
      <c r="B315" s="2">
        <v>83</v>
      </c>
      <c r="C315" s="2">
        <v>1</v>
      </c>
    </row>
    <row r="316" spans="1:3" ht="12.5">
      <c r="A316" s="2" t="s">
        <v>630</v>
      </c>
      <c r="B316" s="2">
        <v>84</v>
      </c>
      <c r="C316" s="2">
        <v>4</v>
      </c>
    </row>
    <row r="317" spans="1:3" ht="12.5">
      <c r="A317" s="2" t="s">
        <v>630</v>
      </c>
      <c r="B317" s="2">
        <v>85</v>
      </c>
      <c r="C317" s="2">
        <v>3.5</v>
      </c>
    </row>
    <row r="318" spans="1:3" ht="12.5">
      <c r="A318" s="2" t="s">
        <v>630</v>
      </c>
      <c r="B318" s="2">
        <v>58</v>
      </c>
      <c r="C318" s="2">
        <v>3</v>
      </c>
    </row>
    <row r="319" spans="1:3" ht="12.5">
      <c r="A319" s="2" t="s">
        <v>630</v>
      </c>
      <c r="B319" s="2">
        <v>60</v>
      </c>
      <c r="C319" s="2">
        <v>2</v>
      </c>
    </row>
    <row r="320" spans="1:3" ht="12.5">
      <c r="A320" s="2" t="s">
        <v>634</v>
      </c>
      <c r="B320" s="2">
        <v>42</v>
      </c>
      <c r="C320" s="2">
        <v>3</v>
      </c>
    </row>
    <row r="321" spans="1:3" ht="12.5">
      <c r="A321" s="2" t="s">
        <v>634</v>
      </c>
      <c r="B321" s="2">
        <v>43</v>
      </c>
      <c r="C321" s="2">
        <v>4</v>
      </c>
    </row>
    <row r="322" spans="1:3" ht="12.5">
      <c r="A322" s="2" t="s">
        <v>634</v>
      </c>
      <c r="B322" s="2">
        <v>44</v>
      </c>
      <c r="C322" s="2">
        <v>5</v>
      </c>
    </row>
    <row r="323" spans="1:3" ht="12.5">
      <c r="A323" s="2" t="s">
        <v>634</v>
      </c>
      <c r="B323" s="2">
        <v>45</v>
      </c>
      <c r="C323" s="2">
        <v>5</v>
      </c>
    </row>
    <row r="324" spans="1:3" ht="12.5">
      <c r="A324" s="2" t="s">
        <v>634</v>
      </c>
      <c r="B324" s="2">
        <v>46</v>
      </c>
      <c r="C324" s="2">
        <v>2</v>
      </c>
    </row>
    <row r="325" spans="1:3" ht="12.5">
      <c r="A325" s="2" t="s">
        <v>634</v>
      </c>
      <c r="B325" s="2">
        <v>47</v>
      </c>
      <c r="C325" s="2">
        <v>1</v>
      </c>
    </row>
    <row r="326" spans="1:3" ht="12.5">
      <c r="A326" s="2" t="s">
        <v>634</v>
      </c>
      <c r="B326" s="2">
        <v>48</v>
      </c>
      <c r="C326" s="2">
        <v>3.5</v>
      </c>
    </row>
    <row r="327" spans="1:3" ht="12.5">
      <c r="A327" s="2" t="s">
        <v>634</v>
      </c>
      <c r="B327" s="2">
        <v>51</v>
      </c>
      <c r="C327" s="2">
        <v>5</v>
      </c>
    </row>
    <row r="328" spans="1:3" ht="12.5">
      <c r="A328" s="2" t="s">
        <v>634</v>
      </c>
      <c r="B328" s="2">
        <v>52</v>
      </c>
      <c r="C328" s="2">
        <v>4</v>
      </c>
    </row>
    <row r="329" spans="1:3" ht="12.5">
      <c r="A329" s="2" t="s">
        <v>634</v>
      </c>
      <c r="B329" s="2">
        <v>53</v>
      </c>
      <c r="C329" s="2">
        <v>3.5</v>
      </c>
    </row>
    <row r="330" spans="1:3" ht="12.5">
      <c r="A330" s="2" t="s">
        <v>639</v>
      </c>
      <c r="B330" s="2">
        <v>60</v>
      </c>
      <c r="C330" s="2">
        <v>4.5</v>
      </c>
    </row>
    <row r="331" spans="1:3" ht="12.5">
      <c r="A331" s="2" t="s">
        <v>639</v>
      </c>
      <c r="B331" s="2">
        <v>45</v>
      </c>
      <c r="C331" s="2">
        <v>2</v>
      </c>
    </row>
    <row r="332" spans="1:3" ht="12.5">
      <c r="A332" s="2" t="s">
        <v>639</v>
      </c>
      <c r="B332" s="2">
        <v>46</v>
      </c>
      <c r="C332" s="2">
        <v>1</v>
      </c>
    </row>
    <row r="333" spans="1:3" ht="12.5">
      <c r="A333" s="2" t="s">
        <v>643</v>
      </c>
      <c r="B333" s="2">
        <v>52</v>
      </c>
      <c r="C333" s="2">
        <v>5</v>
      </c>
    </row>
    <row r="334" spans="1:3" ht="12.5">
      <c r="A334" s="2" t="s">
        <v>643</v>
      </c>
      <c r="B334" s="2">
        <v>47</v>
      </c>
      <c r="C334" s="2">
        <v>5</v>
      </c>
    </row>
    <row r="335" spans="1:3" ht="12.5">
      <c r="A335" s="2" t="s">
        <v>643</v>
      </c>
      <c r="B335" s="2">
        <v>57</v>
      </c>
      <c r="C335" s="2">
        <v>4.5</v>
      </c>
    </row>
    <row r="336" spans="1:3" ht="12.5">
      <c r="A336" s="2" t="s">
        <v>643</v>
      </c>
      <c r="B336" s="2">
        <v>48</v>
      </c>
      <c r="C336" s="2">
        <v>3.5</v>
      </c>
    </row>
    <row r="337" spans="1:3" ht="12.5">
      <c r="A337" s="2" t="s">
        <v>643</v>
      </c>
      <c r="B337" s="2">
        <v>54</v>
      </c>
      <c r="C337" s="2">
        <v>4</v>
      </c>
    </row>
    <row r="338" spans="1:3" ht="12.5">
      <c r="A338" s="2" t="s">
        <v>643</v>
      </c>
      <c r="B338" s="2">
        <v>44</v>
      </c>
      <c r="C338" s="2">
        <v>4.5</v>
      </c>
    </row>
    <row r="339" spans="1:3" ht="12.5">
      <c r="A339" s="2" t="s">
        <v>643</v>
      </c>
      <c r="B339" s="2">
        <v>45</v>
      </c>
      <c r="C339" s="2">
        <v>5</v>
      </c>
    </row>
    <row r="340" spans="1:3" ht="12.5">
      <c r="A340" s="2" t="s">
        <v>643</v>
      </c>
      <c r="B340" s="2">
        <v>18</v>
      </c>
      <c r="C340" s="2">
        <v>1</v>
      </c>
    </row>
    <row r="341" spans="1:3" ht="12.5">
      <c r="A341" s="2" t="s">
        <v>643</v>
      </c>
      <c r="B341" s="2">
        <v>28</v>
      </c>
      <c r="C341" s="2">
        <v>4</v>
      </c>
    </row>
    <row r="342" spans="1:3" ht="12.5">
      <c r="A342" s="2" t="s">
        <v>643</v>
      </c>
      <c r="B342" s="2">
        <v>29</v>
      </c>
      <c r="C342" s="2">
        <v>2</v>
      </c>
    </row>
    <row r="343" spans="1:3" ht="12.5">
      <c r="A343" s="2" t="s">
        <v>646</v>
      </c>
      <c r="B343" s="31">
        <v>8</v>
      </c>
      <c r="C343" s="2">
        <v>3</v>
      </c>
    </row>
    <row r="344" spans="1:3" ht="12.5">
      <c r="A344" s="2" t="s">
        <v>646</v>
      </c>
      <c r="B344" s="31">
        <v>9</v>
      </c>
      <c r="C344" s="2">
        <v>4</v>
      </c>
    </row>
    <row r="345" spans="1:3" ht="12.5">
      <c r="A345" s="2" t="s">
        <v>646</v>
      </c>
      <c r="B345" s="31">
        <v>10</v>
      </c>
      <c r="C345" s="2">
        <v>3</v>
      </c>
    </row>
    <row r="346" spans="1:3" ht="12.5">
      <c r="A346" s="2" t="s">
        <v>646</v>
      </c>
      <c r="B346" s="31">
        <v>11</v>
      </c>
      <c r="C346" s="2">
        <v>5</v>
      </c>
    </row>
    <row r="347" spans="1:3" ht="12.5">
      <c r="A347" s="2" t="s">
        <v>646</v>
      </c>
      <c r="B347" s="31">
        <v>22</v>
      </c>
      <c r="C347" s="2">
        <v>1</v>
      </c>
    </row>
    <row r="348" spans="1:3" ht="12.5">
      <c r="A348" s="2" t="s">
        <v>646</v>
      </c>
      <c r="B348" s="31">
        <v>23</v>
      </c>
      <c r="C348" s="2">
        <v>4</v>
      </c>
    </row>
    <row r="349" spans="1:3" ht="12.5">
      <c r="A349" s="2" t="s">
        <v>646</v>
      </c>
      <c r="B349" s="31">
        <v>24</v>
      </c>
      <c r="C349" s="2">
        <v>5</v>
      </c>
    </row>
    <row r="350" spans="1:3" ht="12.5">
      <c r="A350" s="2" t="s">
        <v>646</v>
      </c>
      <c r="B350" s="31">
        <v>25</v>
      </c>
      <c r="C350" s="2">
        <v>3</v>
      </c>
    </row>
    <row r="351" spans="1:3" ht="12.5">
      <c r="A351" s="2" t="s">
        <v>646</v>
      </c>
      <c r="B351" s="31">
        <v>62</v>
      </c>
      <c r="C351" s="2">
        <v>4</v>
      </c>
    </row>
    <row r="352" spans="1:3" ht="12.5">
      <c r="A352" s="2" t="s">
        <v>646</v>
      </c>
      <c r="B352" s="31">
        <v>44</v>
      </c>
      <c r="C352" s="2">
        <v>2</v>
      </c>
    </row>
    <row r="353" spans="1:3" ht="12.5">
      <c r="A353" s="2" t="s">
        <v>650</v>
      </c>
      <c r="B353" s="31">
        <v>28</v>
      </c>
      <c r="C353" s="2">
        <v>4</v>
      </c>
    </row>
    <row r="354" spans="1:3" ht="12.5">
      <c r="A354" s="2" t="s">
        <v>650</v>
      </c>
      <c r="B354" s="31">
        <v>29</v>
      </c>
      <c r="C354" s="2">
        <v>2</v>
      </c>
    </row>
    <row r="355" spans="1:3" ht="12.5">
      <c r="A355" s="2" t="s">
        <v>650</v>
      </c>
      <c r="B355" s="31">
        <v>30</v>
      </c>
      <c r="C355" s="2">
        <v>3</v>
      </c>
    </row>
    <row r="356" spans="1:3" ht="12.5">
      <c r="A356" s="2" t="s">
        <v>650</v>
      </c>
      <c r="B356" s="31">
        <v>38</v>
      </c>
      <c r="C356" s="2">
        <v>1</v>
      </c>
    </row>
    <row r="357" spans="1:3" ht="12.5">
      <c r="A357" s="2" t="s">
        <v>650</v>
      </c>
      <c r="B357" s="31">
        <v>39</v>
      </c>
      <c r="C357" s="2">
        <v>1</v>
      </c>
    </row>
    <row r="358" spans="1:3" ht="12.5">
      <c r="A358" s="2" t="s">
        <v>650</v>
      </c>
      <c r="B358" s="31">
        <v>40</v>
      </c>
      <c r="C358" s="2">
        <v>2</v>
      </c>
    </row>
    <row r="359" spans="1:3" ht="12.5">
      <c r="A359" s="2" t="s">
        <v>650</v>
      </c>
      <c r="B359" s="31">
        <v>45</v>
      </c>
      <c r="C359" s="2">
        <v>5</v>
      </c>
    </row>
    <row r="360" spans="1:3" ht="12.5">
      <c r="A360" s="2" t="s">
        <v>650</v>
      </c>
      <c r="B360" s="31">
        <v>46</v>
      </c>
      <c r="C360" s="2">
        <v>5</v>
      </c>
    </row>
    <row r="361" spans="1:3" ht="12.5">
      <c r="A361" s="2" t="s">
        <v>650</v>
      </c>
      <c r="B361" s="31">
        <v>77</v>
      </c>
      <c r="C361" s="2">
        <v>3</v>
      </c>
    </row>
    <row r="362" spans="1:3" ht="12.5">
      <c r="A362" s="2" t="s">
        <v>654</v>
      </c>
      <c r="B362" s="31">
        <v>83</v>
      </c>
      <c r="C362" s="2">
        <v>4</v>
      </c>
    </row>
    <row r="363" spans="1:3" ht="12.5">
      <c r="A363" s="2" t="s">
        <v>654</v>
      </c>
      <c r="B363" s="31">
        <v>84</v>
      </c>
      <c r="C363" s="2">
        <v>3</v>
      </c>
    </row>
    <row r="364" spans="1:3" ht="12.5">
      <c r="A364" s="2" t="s">
        <v>654</v>
      </c>
      <c r="B364" s="31">
        <v>85</v>
      </c>
      <c r="C364" s="2">
        <v>5</v>
      </c>
    </row>
    <row r="365" spans="1:3" ht="12.5">
      <c r="A365" s="2" t="s">
        <v>654</v>
      </c>
      <c r="B365" s="31">
        <v>3</v>
      </c>
      <c r="C365" s="2">
        <v>4</v>
      </c>
    </row>
    <row r="366" spans="1:3" ht="12.5">
      <c r="A366" s="2" t="s">
        <v>654</v>
      </c>
      <c r="B366" s="31">
        <v>4</v>
      </c>
      <c r="C366" s="2">
        <v>3.5</v>
      </c>
    </row>
    <row r="367" spans="1:3" ht="12.5">
      <c r="A367" s="2" t="s">
        <v>654</v>
      </c>
      <c r="B367" s="31">
        <v>5</v>
      </c>
      <c r="C367" s="2">
        <v>3</v>
      </c>
    </row>
    <row r="368" spans="1:3" ht="12.5">
      <c r="A368" s="2" t="s">
        <v>654</v>
      </c>
      <c r="B368" s="31">
        <v>6</v>
      </c>
      <c r="C368" s="2">
        <v>3</v>
      </c>
    </row>
    <row r="369" spans="1:3" ht="12.5">
      <c r="A369" s="2" t="s">
        <v>654</v>
      </c>
      <c r="B369" s="31">
        <v>42</v>
      </c>
      <c r="C369" s="2">
        <v>2</v>
      </c>
    </row>
    <row r="370" spans="1:3" ht="12.5">
      <c r="A370" s="2" t="s">
        <v>654</v>
      </c>
      <c r="B370" s="31">
        <v>43</v>
      </c>
      <c r="C370" s="2">
        <v>4.5</v>
      </c>
    </row>
    <row r="371" spans="1:3" ht="12.5">
      <c r="A371" s="2" t="s">
        <v>654</v>
      </c>
      <c r="B371" s="31">
        <v>80</v>
      </c>
      <c r="C371" s="2">
        <v>4</v>
      </c>
    </row>
    <row r="372" spans="1:3" ht="12.5">
      <c r="A372" s="2" t="s">
        <v>658</v>
      </c>
      <c r="B372" s="31">
        <v>50</v>
      </c>
      <c r="C372" s="2">
        <v>4</v>
      </c>
    </row>
    <row r="373" spans="1:3" ht="12.5">
      <c r="A373" s="2" t="s">
        <v>658</v>
      </c>
      <c r="B373" s="31">
        <v>51</v>
      </c>
      <c r="C373" s="2">
        <v>3.5</v>
      </c>
    </row>
    <row r="374" spans="1:3" ht="12.5">
      <c r="A374" s="2" t="s">
        <v>658</v>
      </c>
      <c r="B374" s="31">
        <v>52</v>
      </c>
      <c r="C374" s="2">
        <v>3</v>
      </c>
    </row>
    <row r="375" spans="1:3" ht="12.5">
      <c r="A375" s="2" t="s">
        <v>658</v>
      </c>
      <c r="B375" s="31">
        <v>53</v>
      </c>
      <c r="C375" s="2">
        <v>3</v>
      </c>
    </row>
    <row r="376" spans="1:3" ht="12.5">
      <c r="A376" s="2" t="s">
        <v>658</v>
      </c>
      <c r="B376" s="31">
        <v>73</v>
      </c>
      <c r="C376" s="2">
        <v>2</v>
      </c>
    </row>
    <row r="377" spans="1:3" ht="12.5">
      <c r="A377" s="2" t="s">
        <v>658</v>
      </c>
      <c r="B377" s="31">
        <v>74</v>
      </c>
      <c r="C377" s="2">
        <v>2</v>
      </c>
    </row>
    <row r="378" spans="1:3" ht="12.5">
      <c r="A378" s="2" t="s">
        <v>658</v>
      </c>
      <c r="B378" s="31">
        <v>75</v>
      </c>
      <c r="C378" s="2">
        <v>3</v>
      </c>
    </row>
    <row r="379" spans="1:3" ht="12.5">
      <c r="A379" s="2" t="s">
        <v>658</v>
      </c>
      <c r="B379" s="31">
        <v>76</v>
      </c>
      <c r="C379" s="2">
        <v>4</v>
      </c>
    </row>
    <row r="380" spans="1:3" ht="12.5">
      <c r="A380" s="2" t="s">
        <v>658</v>
      </c>
      <c r="B380" s="31">
        <v>30</v>
      </c>
      <c r="C380" s="2">
        <v>5</v>
      </c>
    </row>
    <row r="381" spans="1:3" ht="12.5">
      <c r="A381" s="2" t="s">
        <v>658</v>
      </c>
      <c r="B381" s="31">
        <v>29</v>
      </c>
      <c r="C381" s="2">
        <v>5</v>
      </c>
    </row>
    <row r="382" spans="1:3" ht="12.5">
      <c r="A382" s="2" t="s">
        <v>662</v>
      </c>
      <c r="B382" s="31">
        <v>12</v>
      </c>
      <c r="C382" s="2">
        <v>4</v>
      </c>
    </row>
    <row r="383" spans="1:3" ht="12.5">
      <c r="A383" s="2" t="s">
        <v>662</v>
      </c>
      <c r="B383" s="31">
        <v>13</v>
      </c>
      <c r="C383" s="2">
        <v>5</v>
      </c>
    </row>
    <row r="384" spans="1:3" ht="12.5">
      <c r="A384" s="2" t="s">
        <v>662</v>
      </c>
      <c r="B384" s="31">
        <v>14</v>
      </c>
      <c r="C384" s="2">
        <v>4</v>
      </c>
    </row>
    <row r="385" spans="1:3" ht="12.5">
      <c r="A385" s="2" t="s">
        <v>662</v>
      </c>
      <c r="B385" s="31">
        <v>15</v>
      </c>
      <c r="C385" s="2">
        <v>3</v>
      </c>
    </row>
    <row r="386" spans="1:3" ht="12.5">
      <c r="A386" s="2" t="s">
        <v>662</v>
      </c>
      <c r="B386" s="31">
        <v>16</v>
      </c>
      <c r="C386" s="2">
        <v>5</v>
      </c>
    </row>
    <row r="387" spans="1:3" ht="12.5">
      <c r="A387" s="2" t="s">
        <v>662</v>
      </c>
      <c r="B387" s="31">
        <v>17</v>
      </c>
      <c r="C387" s="2">
        <v>5</v>
      </c>
    </row>
    <row r="388" spans="1:3" ht="12.5">
      <c r="A388" s="2" t="s">
        <v>662</v>
      </c>
      <c r="B388" s="31">
        <v>18</v>
      </c>
      <c r="C388" s="2">
        <v>4</v>
      </c>
    </row>
    <row r="389" spans="1:3" ht="12.5">
      <c r="A389" s="2" t="s">
        <v>662</v>
      </c>
      <c r="B389" s="31">
        <v>63</v>
      </c>
      <c r="C389" s="2">
        <v>4</v>
      </c>
    </row>
    <row r="390" spans="1:3" ht="12.5">
      <c r="A390" s="2" t="s">
        <v>662</v>
      </c>
      <c r="B390" s="31">
        <v>64</v>
      </c>
      <c r="C390" s="2">
        <v>5</v>
      </c>
    </row>
    <row r="391" spans="1:3" ht="12.5">
      <c r="A391" s="2" t="s">
        <v>662</v>
      </c>
      <c r="B391" s="31">
        <v>65</v>
      </c>
      <c r="C391" s="2">
        <v>5</v>
      </c>
    </row>
    <row r="392" spans="1:3" ht="12.5">
      <c r="A392" s="2" t="s">
        <v>666</v>
      </c>
      <c r="B392" s="28">
        <v>1</v>
      </c>
      <c r="C392" s="2">
        <v>4</v>
      </c>
    </row>
    <row r="393" spans="1:3" ht="12.5">
      <c r="A393" s="2" t="s">
        <v>666</v>
      </c>
      <c r="B393" s="31">
        <v>2</v>
      </c>
      <c r="C393" s="2">
        <v>4</v>
      </c>
    </row>
    <row r="394" spans="1:3" ht="12.5">
      <c r="A394" s="2" t="s">
        <v>666</v>
      </c>
      <c r="B394" s="31">
        <v>3</v>
      </c>
      <c r="C394" s="2">
        <v>3</v>
      </c>
    </row>
    <row r="395" spans="1:3" ht="12.5">
      <c r="A395" s="2" t="s">
        <v>666</v>
      </c>
      <c r="B395" s="31">
        <v>36</v>
      </c>
      <c r="C395" s="2">
        <v>5</v>
      </c>
    </row>
    <row r="396" spans="1:3" ht="12.5">
      <c r="A396" s="2" t="s">
        <v>666</v>
      </c>
      <c r="B396" s="31">
        <v>37</v>
      </c>
      <c r="C396" s="2">
        <v>4</v>
      </c>
    </row>
    <row r="397" spans="1:3" ht="12.5">
      <c r="A397" s="2" t="s">
        <v>666</v>
      </c>
      <c r="B397" s="31">
        <v>21</v>
      </c>
      <c r="C397" s="2">
        <v>2</v>
      </c>
    </row>
    <row r="398" spans="1:3" ht="12.5">
      <c r="A398" s="2" t="s">
        <v>666</v>
      </c>
      <c r="B398" s="31">
        <v>22</v>
      </c>
      <c r="C398" s="2">
        <v>1</v>
      </c>
    </row>
    <row r="399" spans="1:3" ht="12.5">
      <c r="A399" s="2" t="s">
        <v>666</v>
      </c>
      <c r="B399" s="31">
        <v>49</v>
      </c>
      <c r="C399" s="2">
        <v>4</v>
      </c>
    </row>
    <row r="400" spans="1:3" ht="12.5">
      <c r="A400" s="2" t="s">
        <v>666</v>
      </c>
      <c r="B400" s="31">
        <v>25</v>
      </c>
      <c r="C400" s="2">
        <v>5</v>
      </c>
    </row>
    <row r="401" spans="1:3" ht="12.5">
      <c r="A401" s="2" t="s">
        <v>670</v>
      </c>
      <c r="B401" s="31">
        <v>58</v>
      </c>
      <c r="C401" s="2">
        <v>2</v>
      </c>
    </row>
    <row r="402" spans="1:3" ht="12.5">
      <c r="A402" s="2" t="s">
        <v>670</v>
      </c>
      <c r="B402" s="31">
        <v>59</v>
      </c>
      <c r="C402" s="2">
        <v>2</v>
      </c>
    </row>
    <row r="403" spans="1:3" ht="12.5">
      <c r="A403" s="2" t="s">
        <v>670</v>
      </c>
      <c r="B403" s="31">
        <v>43</v>
      </c>
      <c r="C403" s="2">
        <v>4</v>
      </c>
    </row>
    <row r="404" spans="1:3" ht="12.5">
      <c r="A404" s="2" t="s">
        <v>670</v>
      </c>
      <c r="B404" s="31">
        <v>54</v>
      </c>
      <c r="C404" s="2">
        <v>4</v>
      </c>
    </row>
    <row r="405" spans="1:3" ht="12.5">
      <c r="A405" s="2" t="s">
        <v>670</v>
      </c>
      <c r="B405" s="31">
        <v>55</v>
      </c>
      <c r="C405" s="2">
        <v>5</v>
      </c>
    </row>
    <row r="406" spans="1:3" ht="12.5">
      <c r="A406" s="2" t="s">
        <v>670</v>
      </c>
      <c r="B406" s="31">
        <v>47</v>
      </c>
      <c r="C406" s="2">
        <v>4</v>
      </c>
    </row>
    <row r="407" spans="1:3" ht="12.5">
      <c r="A407" s="2" t="s">
        <v>670</v>
      </c>
      <c r="B407" s="31">
        <v>48</v>
      </c>
      <c r="C407" s="2">
        <v>5</v>
      </c>
    </row>
    <row r="408" spans="1:3" ht="12.5">
      <c r="A408" s="2" t="s">
        <v>670</v>
      </c>
      <c r="B408" s="31">
        <v>18</v>
      </c>
      <c r="C408" s="2">
        <v>4</v>
      </c>
    </row>
    <row r="409" spans="1:3" ht="12.5">
      <c r="A409" s="2" t="s">
        <v>670</v>
      </c>
      <c r="B409" s="31">
        <v>19</v>
      </c>
      <c r="C409" s="2">
        <v>1</v>
      </c>
    </row>
    <row r="410" spans="1:3" ht="12.5">
      <c r="A410" s="2" t="s">
        <v>670</v>
      </c>
      <c r="B410" s="31">
        <v>34</v>
      </c>
      <c r="C410" s="2">
        <v>2</v>
      </c>
    </row>
    <row r="411" spans="1:3" ht="12.5">
      <c r="A411" s="2" t="s">
        <v>674</v>
      </c>
      <c r="B411" s="31">
        <v>8</v>
      </c>
      <c r="C411" s="2">
        <v>4</v>
      </c>
    </row>
    <row r="412" spans="1:3" ht="12.5">
      <c r="A412" s="2" t="s">
        <v>674</v>
      </c>
      <c r="B412" s="31">
        <v>9</v>
      </c>
      <c r="C412" s="2">
        <v>4</v>
      </c>
    </row>
    <row r="413" spans="1:3" ht="12.5">
      <c r="A413" s="2" t="s">
        <v>674</v>
      </c>
      <c r="B413" s="31">
        <v>84</v>
      </c>
      <c r="C413" s="2">
        <v>5</v>
      </c>
    </row>
    <row r="414" spans="1:3" ht="12.5">
      <c r="A414" s="2" t="s">
        <v>674</v>
      </c>
      <c r="B414" s="31">
        <v>60</v>
      </c>
      <c r="C414" s="2">
        <v>4</v>
      </c>
    </row>
    <row r="415" spans="1:3" ht="12.5">
      <c r="A415" s="2" t="s">
        <v>674</v>
      </c>
      <c r="B415" s="31">
        <v>29</v>
      </c>
      <c r="C415" s="2">
        <v>3</v>
      </c>
    </row>
    <row r="416" spans="1:3" ht="12.5">
      <c r="A416" s="2" t="s">
        <v>674</v>
      </c>
      <c r="B416" s="31">
        <v>44</v>
      </c>
      <c r="C416" s="2">
        <v>3</v>
      </c>
    </row>
    <row r="417" spans="1:3" ht="12.5">
      <c r="A417" s="2" t="s">
        <v>674</v>
      </c>
      <c r="B417" s="31">
        <v>45</v>
      </c>
      <c r="C417" s="2">
        <v>2</v>
      </c>
    </row>
    <row r="418" spans="1:3" ht="12.5">
      <c r="A418" s="2" t="s">
        <v>674</v>
      </c>
      <c r="B418" s="31">
        <v>26</v>
      </c>
      <c r="C418" s="2">
        <v>4</v>
      </c>
    </row>
    <row r="419" spans="1:3" ht="12.5">
      <c r="A419" s="2" t="s">
        <v>674</v>
      </c>
      <c r="B419" s="31">
        <v>38</v>
      </c>
      <c r="C419" s="2">
        <v>5</v>
      </c>
    </row>
    <row r="420" spans="1:3" ht="12.5">
      <c r="A420" s="2" t="s">
        <v>674</v>
      </c>
      <c r="B420" s="31">
        <v>24</v>
      </c>
      <c r="C420" s="2">
        <v>5</v>
      </c>
    </row>
    <row r="421" spans="1:3" ht="12.5">
      <c r="A421" s="2" t="s">
        <v>678</v>
      </c>
      <c r="B421" s="31">
        <v>28</v>
      </c>
      <c r="C421" s="2">
        <v>4</v>
      </c>
    </row>
    <row r="422" spans="1:3" ht="12.5">
      <c r="A422" s="2" t="s">
        <v>678</v>
      </c>
      <c r="B422" s="31">
        <v>29</v>
      </c>
      <c r="C422" s="2">
        <v>3</v>
      </c>
    </row>
    <row r="423" spans="1:3" ht="12.5">
      <c r="A423" s="2" t="s">
        <v>678</v>
      </c>
      <c r="B423" s="31">
        <v>30</v>
      </c>
      <c r="C423" s="2">
        <v>5</v>
      </c>
    </row>
    <row r="424" spans="1:3" ht="12.5">
      <c r="A424" s="2" t="s">
        <v>678</v>
      </c>
      <c r="B424" s="31">
        <v>32</v>
      </c>
      <c r="C424" s="2">
        <v>4</v>
      </c>
    </row>
    <row r="425" spans="1:3" ht="12.5">
      <c r="A425" s="2" t="s">
        <v>678</v>
      </c>
      <c r="B425" s="31">
        <v>33</v>
      </c>
      <c r="C425" s="2">
        <v>3</v>
      </c>
    </row>
    <row r="426" spans="1:3" ht="12.5">
      <c r="A426" s="2" t="s">
        <v>678</v>
      </c>
      <c r="B426" s="33">
        <v>86</v>
      </c>
      <c r="C426" s="2">
        <v>3</v>
      </c>
    </row>
    <row r="427" spans="1:3" ht="12.5">
      <c r="A427" s="2" t="s">
        <v>678</v>
      </c>
      <c r="B427" s="31">
        <v>85</v>
      </c>
      <c r="C427" s="2">
        <v>4</v>
      </c>
    </row>
    <row r="428" spans="1:3" ht="12.5">
      <c r="A428" s="2" t="s">
        <v>678</v>
      </c>
      <c r="B428" s="31">
        <v>36</v>
      </c>
      <c r="C428" s="2">
        <v>2</v>
      </c>
    </row>
    <row r="429" spans="1:3" ht="12.5">
      <c r="A429" s="2" t="s">
        <v>678</v>
      </c>
      <c r="B429" s="31">
        <v>84</v>
      </c>
      <c r="C429" s="2">
        <v>4</v>
      </c>
    </row>
    <row r="430" spans="1:3" ht="12.5">
      <c r="A430" s="2" t="s">
        <v>682</v>
      </c>
      <c r="B430" s="28">
        <v>1</v>
      </c>
      <c r="C430" s="2">
        <v>4</v>
      </c>
    </row>
    <row r="431" spans="1:3" ht="12.5">
      <c r="A431" s="2" t="s">
        <v>682</v>
      </c>
      <c r="B431" s="31">
        <v>2</v>
      </c>
      <c r="C431" s="2">
        <v>5</v>
      </c>
    </row>
    <row r="432" spans="1:3" ht="12.5">
      <c r="A432" s="2" t="s">
        <v>682</v>
      </c>
      <c r="B432" s="31">
        <v>15</v>
      </c>
      <c r="C432" s="2">
        <v>5</v>
      </c>
    </row>
    <row r="433" spans="1:3" ht="12.5">
      <c r="A433" s="2" t="s">
        <v>682</v>
      </c>
      <c r="B433" s="31">
        <v>8</v>
      </c>
      <c r="C433" s="2">
        <v>5</v>
      </c>
    </row>
    <row r="434" spans="1:3" ht="12.5">
      <c r="A434" s="2" t="s">
        <v>682</v>
      </c>
      <c r="B434" s="31">
        <v>57</v>
      </c>
      <c r="C434" s="2">
        <v>3</v>
      </c>
    </row>
    <row r="435" spans="1:3" ht="12.5">
      <c r="A435" s="2" t="s">
        <v>682</v>
      </c>
      <c r="B435" s="31">
        <v>44</v>
      </c>
      <c r="C435" s="2">
        <v>3</v>
      </c>
    </row>
    <row r="436" spans="1:3" ht="12.5">
      <c r="A436" s="2" t="s">
        <v>682</v>
      </c>
      <c r="B436" s="31">
        <v>45</v>
      </c>
      <c r="C436" s="2">
        <v>4</v>
      </c>
    </row>
    <row r="437" spans="1:3" ht="12.5">
      <c r="A437" s="2" t="s">
        <v>682</v>
      </c>
      <c r="B437" s="31">
        <v>21</v>
      </c>
      <c r="C437" s="2">
        <v>5</v>
      </c>
    </row>
    <row r="438" spans="1:3" ht="12.5">
      <c r="A438" s="2" t="s">
        <v>682</v>
      </c>
      <c r="B438" s="31">
        <v>22</v>
      </c>
      <c r="C438" s="2">
        <v>5</v>
      </c>
    </row>
    <row r="439" spans="1:3" ht="12.5">
      <c r="A439" s="2" t="s">
        <v>682</v>
      </c>
      <c r="B439" s="31">
        <v>23</v>
      </c>
      <c r="C439" s="2">
        <v>5</v>
      </c>
    </row>
    <row r="440" spans="1:3" ht="12.5">
      <c r="A440" s="2" t="s">
        <v>648</v>
      </c>
      <c r="B440" s="2">
        <v>28</v>
      </c>
      <c r="C440" s="2">
        <v>4</v>
      </c>
    </row>
    <row r="441" spans="1:3" ht="12.5">
      <c r="A441" s="2" t="s">
        <v>648</v>
      </c>
      <c r="B441" s="2">
        <v>23</v>
      </c>
      <c r="C441" s="2">
        <v>5</v>
      </c>
    </row>
    <row r="442" spans="1:3" ht="12.5">
      <c r="A442" s="2" t="s">
        <v>648</v>
      </c>
      <c r="B442" s="2">
        <v>24</v>
      </c>
      <c r="C442" s="2">
        <v>5</v>
      </c>
    </row>
    <row r="443" spans="1:3" ht="12.5">
      <c r="A443" s="2" t="s">
        <v>648</v>
      </c>
      <c r="B443" s="2">
        <v>38</v>
      </c>
      <c r="C443" s="2">
        <v>5</v>
      </c>
    </row>
    <row r="444" spans="1:3" ht="12.5">
      <c r="A444" s="2" t="s">
        <v>648</v>
      </c>
      <c r="B444" s="2">
        <v>50</v>
      </c>
      <c r="C444" s="2">
        <v>4.5</v>
      </c>
    </row>
    <row r="445" spans="1:3" ht="12.5">
      <c r="A445" s="2" t="s">
        <v>648</v>
      </c>
      <c r="B445" s="2">
        <v>51</v>
      </c>
      <c r="C445" s="2">
        <v>3</v>
      </c>
    </row>
    <row r="446" spans="1:3" ht="12.5">
      <c r="A446" s="2" t="s">
        <v>648</v>
      </c>
      <c r="B446" s="2">
        <v>57</v>
      </c>
      <c r="C446" s="2">
        <v>2.5</v>
      </c>
    </row>
    <row r="447" spans="1:3" ht="12.5">
      <c r="A447" s="2" t="s">
        <v>648</v>
      </c>
      <c r="B447" s="2">
        <v>59</v>
      </c>
      <c r="C447" s="2">
        <v>4.5</v>
      </c>
    </row>
    <row r="448" spans="1:3" ht="12.5">
      <c r="A448" s="2" t="s">
        <v>648</v>
      </c>
      <c r="B448" s="2">
        <v>78</v>
      </c>
      <c r="C448" s="2">
        <v>1</v>
      </c>
    </row>
    <row r="449" spans="1:3" ht="12.5">
      <c r="A449" s="2" t="s">
        <v>652</v>
      </c>
      <c r="B449" s="2">
        <v>28</v>
      </c>
      <c r="C449" s="2">
        <v>5</v>
      </c>
    </row>
    <row r="450" spans="1:3" ht="12.5">
      <c r="A450" s="2" t="s">
        <v>652</v>
      </c>
      <c r="B450" s="2">
        <v>29</v>
      </c>
      <c r="C450" s="2">
        <v>4.5</v>
      </c>
    </row>
    <row r="451" spans="1:3" ht="12.5">
      <c r="A451" s="2" t="s">
        <v>652</v>
      </c>
      <c r="B451" s="2">
        <v>30</v>
      </c>
      <c r="C451" s="2">
        <v>3.5</v>
      </c>
    </row>
    <row r="452" spans="1:3" ht="12.5">
      <c r="A452" s="2" t="s">
        <v>652</v>
      </c>
      <c r="B452" s="2">
        <v>32</v>
      </c>
      <c r="C452" s="2">
        <v>2</v>
      </c>
    </row>
    <row r="453" spans="1:3" ht="12.5">
      <c r="A453" s="2" t="s">
        <v>652</v>
      </c>
      <c r="B453" s="2">
        <v>33</v>
      </c>
      <c r="C453" s="2">
        <v>1</v>
      </c>
    </row>
    <row r="454" spans="1:3" ht="12.5">
      <c r="A454" s="2" t="s">
        <v>652</v>
      </c>
      <c r="B454" s="2">
        <v>45</v>
      </c>
      <c r="C454" s="2">
        <v>4</v>
      </c>
    </row>
    <row r="455" spans="1:3" ht="12.5">
      <c r="A455" s="2" t="s">
        <v>652</v>
      </c>
      <c r="B455" s="2">
        <v>46</v>
      </c>
      <c r="C455" s="2">
        <v>2</v>
      </c>
    </row>
    <row r="456" spans="1:3" ht="12.5">
      <c r="A456" s="2" t="s">
        <v>652</v>
      </c>
      <c r="B456" s="2">
        <v>39</v>
      </c>
      <c r="C456" s="2">
        <v>1.5</v>
      </c>
    </row>
    <row r="457" spans="1:3" ht="12.5">
      <c r="A457" s="2" t="s">
        <v>652</v>
      </c>
      <c r="B457" s="2">
        <v>66</v>
      </c>
      <c r="C457" s="2">
        <v>1</v>
      </c>
    </row>
    <row r="458" spans="1:3" ht="12.5">
      <c r="A458" s="2" t="s">
        <v>656</v>
      </c>
      <c r="B458" s="2">
        <v>57</v>
      </c>
      <c r="C458" s="2">
        <v>4</v>
      </c>
    </row>
    <row r="459" spans="1:3" ht="12.5">
      <c r="A459" s="2" t="s">
        <v>656</v>
      </c>
      <c r="B459" s="2">
        <v>51</v>
      </c>
      <c r="C459" s="2">
        <v>5</v>
      </c>
    </row>
    <row r="460" spans="1:3" ht="12.5">
      <c r="A460" s="2" t="s">
        <v>656</v>
      </c>
      <c r="B460" s="2">
        <v>52</v>
      </c>
      <c r="C460" s="2">
        <v>4.5</v>
      </c>
    </row>
    <row r="461" spans="1:3" ht="12.5">
      <c r="A461" s="2" t="s">
        <v>656</v>
      </c>
      <c r="B461" s="2">
        <v>53</v>
      </c>
      <c r="C461" s="2">
        <v>4</v>
      </c>
    </row>
    <row r="462" spans="1:3" ht="12.5">
      <c r="A462" s="2" t="s">
        <v>656</v>
      </c>
      <c r="B462" s="2">
        <v>54</v>
      </c>
      <c r="C462" s="2">
        <v>4</v>
      </c>
    </row>
    <row r="463" spans="1:3" ht="12.5">
      <c r="A463" s="2" t="s">
        <v>656</v>
      </c>
      <c r="B463" s="2">
        <v>55</v>
      </c>
      <c r="C463" s="2">
        <v>2</v>
      </c>
    </row>
    <row r="464" spans="1:3" ht="12.5">
      <c r="A464" s="2" t="s">
        <v>656</v>
      </c>
      <c r="B464" s="2">
        <v>76</v>
      </c>
      <c r="C464" s="2">
        <v>1</v>
      </c>
    </row>
    <row r="465" spans="1:3" ht="12.5">
      <c r="A465" s="2" t="s">
        <v>656</v>
      </c>
      <c r="B465" s="2">
        <v>77</v>
      </c>
      <c r="C465" s="2">
        <v>1</v>
      </c>
    </row>
    <row r="466" spans="1:3" ht="12.5">
      <c r="A466" s="2" t="s">
        <v>656</v>
      </c>
      <c r="B466" s="2">
        <v>7</v>
      </c>
      <c r="C466" s="2">
        <v>1.5</v>
      </c>
    </row>
    <row r="467" spans="1:3" ht="12.5">
      <c r="A467" s="2" t="s">
        <v>660</v>
      </c>
      <c r="B467" s="2">
        <v>34</v>
      </c>
      <c r="C467" s="2">
        <v>5</v>
      </c>
    </row>
    <row r="468" spans="1:3" ht="12.5">
      <c r="A468" s="2" t="s">
        <v>660</v>
      </c>
      <c r="B468" s="2">
        <v>39</v>
      </c>
      <c r="C468" s="2">
        <v>5</v>
      </c>
    </row>
    <row r="469" spans="1:3" ht="12.5">
      <c r="A469" s="2" t="s">
        <v>660</v>
      </c>
      <c r="B469" s="2">
        <v>10</v>
      </c>
      <c r="C469" s="2">
        <v>4</v>
      </c>
    </row>
    <row r="470" spans="1:3" ht="12.5">
      <c r="A470" s="2" t="s">
        <v>660</v>
      </c>
      <c r="B470" s="2">
        <v>36</v>
      </c>
      <c r="C470" s="2">
        <v>4.5</v>
      </c>
    </row>
    <row r="471" spans="1:3" ht="12.5">
      <c r="A471" s="2" t="s">
        <v>660</v>
      </c>
      <c r="B471" s="2">
        <v>38</v>
      </c>
      <c r="C471" s="2">
        <v>3</v>
      </c>
    </row>
    <row r="472" spans="1:3" ht="12.5">
      <c r="A472" s="2" t="s">
        <v>660</v>
      </c>
      <c r="B472" s="2">
        <v>36</v>
      </c>
      <c r="C472" s="2">
        <v>4.5</v>
      </c>
    </row>
    <row r="473" spans="1:3" ht="12.5">
      <c r="A473" s="2" t="s">
        <v>660</v>
      </c>
      <c r="B473" s="2">
        <v>67</v>
      </c>
      <c r="C473" s="2">
        <v>1.5</v>
      </c>
    </row>
    <row r="474" spans="1:3" ht="12.5">
      <c r="A474" s="2" t="s">
        <v>660</v>
      </c>
      <c r="B474" s="2">
        <v>68</v>
      </c>
      <c r="C474" s="2">
        <v>1.5</v>
      </c>
    </row>
    <row r="475" spans="1:3" ht="12.5">
      <c r="A475" s="2" t="s">
        <v>660</v>
      </c>
      <c r="B475" s="2">
        <v>41</v>
      </c>
      <c r="C475" s="2">
        <v>2</v>
      </c>
    </row>
    <row r="476" spans="1:3" ht="12.5">
      <c r="A476" s="2" t="s">
        <v>660</v>
      </c>
      <c r="B476" s="2">
        <v>9</v>
      </c>
      <c r="C476" s="2">
        <v>3.5</v>
      </c>
    </row>
    <row r="477" spans="1:3" ht="12.5">
      <c r="A477" s="2" t="s">
        <v>664</v>
      </c>
      <c r="B477" s="2">
        <v>8</v>
      </c>
      <c r="C477" s="2">
        <v>3.5</v>
      </c>
    </row>
    <row r="478" spans="1:3" ht="12.5">
      <c r="A478" s="2" t="s">
        <v>664</v>
      </c>
      <c r="B478" s="2">
        <v>9</v>
      </c>
      <c r="C478" s="2">
        <v>4</v>
      </c>
    </row>
    <row r="479" spans="1:3" ht="12.5">
      <c r="A479" s="2" t="s">
        <v>664</v>
      </c>
      <c r="B479" s="2">
        <v>10</v>
      </c>
      <c r="C479" s="2">
        <v>4</v>
      </c>
    </row>
    <row r="480" spans="1:3" ht="12.5">
      <c r="A480" s="2" t="s">
        <v>664</v>
      </c>
      <c r="B480" s="2">
        <v>11</v>
      </c>
      <c r="C480" s="2">
        <v>3.5</v>
      </c>
    </row>
    <row r="481" spans="1:3" ht="12.5">
      <c r="A481" s="2" t="s">
        <v>664</v>
      </c>
      <c r="B481" s="2">
        <v>35</v>
      </c>
      <c r="C481" s="2">
        <v>5</v>
      </c>
    </row>
    <row r="482" spans="1:3" ht="12.5">
      <c r="A482" s="2" t="s">
        <v>664</v>
      </c>
      <c r="B482" s="2">
        <v>40</v>
      </c>
      <c r="C482" s="2">
        <v>5</v>
      </c>
    </row>
    <row r="483" spans="1:3" ht="12.5">
      <c r="A483" s="2" t="s">
        <v>664</v>
      </c>
      <c r="B483" s="2">
        <v>41</v>
      </c>
      <c r="C483" s="2">
        <v>5</v>
      </c>
    </row>
    <row r="484" spans="1:3" ht="12.5">
      <c r="A484" s="2" t="s">
        <v>664</v>
      </c>
      <c r="B484" s="2">
        <v>71</v>
      </c>
      <c r="C484" s="2">
        <v>1.5</v>
      </c>
    </row>
    <row r="485" spans="1:3" ht="12.5">
      <c r="A485" s="2" t="s">
        <v>664</v>
      </c>
      <c r="B485" s="2">
        <v>49</v>
      </c>
      <c r="C485" s="2">
        <v>2.5</v>
      </c>
    </row>
    <row r="486" spans="1:3" ht="12.5">
      <c r="A486" s="2" t="s">
        <v>668</v>
      </c>
      <c r="B486" s="2">
        <v>3</v>
      </c>
      <c r="C486" s="2">
        <v>3</v>
      </c>
    </row>
    <row r="487" spans="1:3" ht="12.5">
      <c r="A487" s="2" t="s">
        <v>668</v>
      </c>
      <c r="B487" s="2">
        <v>4</v>
      </c>
      <c r="C487" s="2">
        <v>4.5</v>
      </c>
    </row>
    <row r="488" spans="1:3" ht="12.5">
      <c r="A488" s="2" t="s">
        <v>668</v>
      </c>
      <c r="B488" s="2">
        <v>5</v>
      </c>
      <c r="C488" s="2">
        <v>5</v>
      </c>
    </row>
    <row r="489" spans="1:3" ht="12.5">
      <c r="A489" s="2" t="s">
        <v>668</v>
      </c>
      <c r="B489" s="2">
        <v>6</v>
      </c>
      <c r="C489" s="2">
        <v>4.5</v>
      </c>
    </row>
    <row r="490" spans="1:3" ht="12.5">
      <c r="A490" s="2" t="s">
        <v>668</v>
      </c>
      <c r="B490" s="2">
        <v>7</v>
      </c>
      <c r="C490" s="2">
        <v>3.5</v>
      </c>
    </row>
    <row r="491" spans="1:3" ht="12.5">
      <c r="A491" s="2" t="s">
        <v>668</v>
      </c>
      <c r="B491" s="2">
        <v>8</v>
      </c>
      <c r="C491" s="2">
        <v>5</v>
      </c>
    </row>
    <row r="492" spans="1:3" ht="12.5">
      <c r="A492" s="2" t="s">
        <v>668</v>
      </c>
      <c r="B492" s="2">
        <v>11</v>
      </c>
      <c r="C492" s="2">
        <v>4</v>
      </c>
    </row>
    <row r="493" spans="1:3" ht="12.5">
      <c r="A493" s="2" t="s">
        <v>668</v>
      </c>
      <c r="B493" s="2">
        <v>84</v>
      </c>
      <c r="C493" s="2">
        <v>5</v>
      </c>
    </row>
    <row r="494" spans="1:3" ht="12.5">
      <c r="A494" s="2" t="s">
        <v>668</v>
      </c>
      <c r="B494" s="2">
        <v>85</v>
      </c>
      <c r="C494" s="2">
        <v>1.5</v>
      </c>
    </row>
    <row r="495" spans="1:3" ht="12.5">
      <c r="A495" s="2" t="s">
        <v>668</v>
      </c>
      <c r="B495" s="2">
        <v>69</v>
      </c>
      <c r="C495" s="2">
        <v>1</v>
      </c>
    </row>
    <row r="496" spans="1:3" ht="12.5">
      <c r="A496" s="2" t="s">
        <v>672</v>
      </c>
      <c r="B496" s="2">
        <v>3</v>
      </c>
      <c r="C496" s="2">
        <v>5</v>
      </c>
    </row>
    <row r="497" spans="1:3" ht="12.5">
      <c r="A497" s="2" t="s">
        <v>672</v>
      </c>
      <c r="B497" s="2">
        <v>7</v>
      </c>
      <c r="C497" s="2">
        <v>5</v>
      </c>
    </row>
    <row r="498" spans="1:3" ht="12.5">
      <c r="A498" s="2" t="s">
        <v>672</v>
      </c>
      <c r="B498" s="2">
        <v>53</v>
      </c>
      <c r="C498" s="2">
        <v>4.5</v>
      </c>
    </row>
    <row r="499" spans="1:3" ht="12.5">
      <c r="A499" s="2" t="s">
        <v>672</v>
      </c>
      <c r="B499" s="2">
        <v>28</v>
      </c>
      <c r="C499" s="2">
        <v>5</v>
      </c>
    </row>
    <row r="500" spans="1:3" ht="12.5">
      <c r="A500" s="2" t="s">
        <v>672</v>
      </c>
      <c r="B500" s="2">
        <v>29</v>
      </c>
      <c r="C500" s="2">
        <v>4.5</v>
      </c>
    </row>
    <row r="501" spans="1:3" ht="12.5">
      <c r="A501" s="2" t="s">
        <v>672</v>
      </c>
      <c r="B501" s="2">
        <v>32</v>
      </c>
      <c r="C501" s="2">
        <v>4.5</v>
      </c>
    </row>
    <row r="502" spans="1:3" ht="12.5">
      <c r="A502" s="2" t="s">
        <v>672</v>
      </c>
      <c r="B502" s="2">
        <v>33</v>
      </c>
      <c r="C502" s="2">
        <v>5</v>
      </c>
    </row>
    <row r="503" spans="1:3" ht="12.5">
      <c r="A503" s="2" t="s">
        <v>672</v>
      </c>
      <c r="B503" s="2">
        <v>34</v>
      </c>
      <c r="C503" s="2">
        <v>1</v>
      </c>
    </row>
    <row r="504" spans="1:3" ht="12.5">
      <c r="A504" s="2" t="s">
        <v>672</v>
      </c>
      <c r="B504" s="2">
        <v>35</v>
      </c>
      <c r="C504" s="2">
        <v>1.5</v>
      </c>
    </row>
    <row r="505" spans="1:3" ht="12.5">
      <c r="A505" s="2" t="s">
        <v>672</v>
      </c>
      <c r="B505" s="2">
        <v>80</v>
      </c>
      <c r="C505" s="2">
        <v>1.5</v>
      </c>
    </row>
    <row r="506" spans="1:3" ht="12.5">
      <c r="A506" s="2" t="s">
        <v>676</v>
      </c>
      <c r="B506" s="2">
        <v>12</v>
      </c>
      <c r="C506" s="2">
        <v>5</v>
      </c>
    </row>
    <row r="507" spans="1:3" ht="12.5">
      <c r="A507" s="2" t="s">
        <v>676</v>
      </c>
      <c r="B507" s="2">
        <v>13</v>
      </c>
      <c r="C507" s="2">
        <v>4</v>
      </c>
    </row>
    <row r="508" spans="1:3" ht="12.5">
      <c r="A508" s="2" t="s">
        <v>676</v>
      </c>
      <c r="B508" s="2">
        <v>14</v>
      </c>
      <c r="C508" s="2">
        <v>4</v>
      </c>
    </row>
    <row r="509" spans="1:3" ht="12.5">
      <c r="A509" s="2" t="s">
        <v>676</v>
      </c>
      <c r="B509" s="2">
        <v>15</v>
      </c>
      <c r="C509" s="2">
        <v>4.5</v>
      </c>
    </row>
    <row r="510" spans="1:3" ht="12.5">
      <c r="A510" s="2" t="s">
        <v>676</v>
      </c>
      <c r="B510" s="2">
        <v>16</v>
      </c>
      <c r="C510" s="2">
        <v>5</v>
      </c>
    </row>
    <row r="511" spans="1:3" ht="12.5">
      <c r="A511" s="2" t="s">
        <v>676</v>
      </c>
      <c r="B511" s="2">
        <v>17</v>
      </c>
      <c r="C511" s="2">
        <v>5</v>
      </c>
    </row>
    <row r="512" spans="1:3" ht="12.5">
      <c r="A512" s="2" t="s">
        <v>676</v>
      </c>
      <c r="B512" s="2">
        <v>18</v>
      </c>
      <c r="C512" s="2">
        <v>4.5</v>
      </c>
    </row>
    <row r="513" spans="1:3" ht="12.5">
      <c r="A513" s="2" t="s">
        <v>676</v>
      </c>
      <c r="B513" s="2">
        <v>19</v>
      </c>
      <c r="C513" s="2">
        <v>2</v>
      </c>
    </row>
    <row r="514" spans="1:3" ht="12.5">
      <c r="A514" s="2" t="s">
        <v>676</v>
      </c>
      <c r="B514" s="2">
        <v>24</v>
      </c>
      <c r="C514" s="2">
        <v>2</v>
      </c>
    </row>
    <row r="515" spans="1:3" ht="12.5">
      <c r="A515" s="2" t="s">
        <v>680</v>
      </c>
      <c r="B515" s="2">
        <v>21</v>
      </c>
      <c r="C515" s="2">
        <v>5</v>
      </c>
    </row>
    <row r="516" spans="1:3" ht="12.5">
      <c r="A516" s="2" t="s">
        <v>680</v>
      </c>
      <c r="B516" s="2">
        <v>22</v>
      </c>
      <c r="C516" s="2">
        <v>4.5</v>
      </c>
    </row>
    <row r="517" spans="1:3" ht="12.5">
      <c r="A517" s="2" t="s">
        <v>680</v>
      </c>
      <c r="B517" s="2">
        <v>23</v>
      </c>
      <c r="C517" s="2">
        <v>4</v>
      </c>
    </row>
    <row r="518" spans="1:3" ht="12.5">
      <c r="A518" s="2" t="s">
        <v>680</v>
      </c>
      <c r="B518" s="2">
        <v>28</v>
      </c>
      <c r="C518" s="2">
        <v>2.5</v>
      </c>
    </row>
    <row r="519" spans="1:3" ht="12.5">
      <c r="A519" s="2" t="s">
        <v>680</v>
      </c>
      <c r="B519" s="2">
        <v>29</v>
      </c>
      <c r="C519" s="2">
        <v>2</v>
      </c>
    </row>
    <row r="520" spans="1:3" ht="12.5">
      <c r="A520" s="2" t="s">
        <v>680</v>
      </c>
      <c r="B520" s="2">
        <v>45</v>
      </c>
      <c r="C520" s="2">
        <v>2</v>
      </c>
    </row>
    <row r="521" spans="1:3" ht="12.5">
      <c r="A521" s="2" t="s">
        <v>680</v>
      </c>
      <c r="B521" s="2">
        <v>46</v>
      </c>
      <c r="C521" s="2">
        <v>5</v>
      </c>
    </row>
    <row r="522" spans="1:3" ht="12.5">
      <c r="A522" s="2" t="s">
        <v>680</v>
      </c>
      <c r="B522" s="2">
        <v>49</v>
      </c>
      <c r="C522" s="2">
        <v>5</v>
      </c>
    </row>
    <row r="523" spans="1:3" ht="12.5">
      <c r="A523" s="2" t="s">
        <v>680</v>
      </c>
      <c r="B523" s="2">
        <v>50</v>
      </c>
      <c r="C523" s="2">
        <v>1.5</v>
      </c>
    </row>
    <row r="524" spans="1:3" ht="12.5">
      <c r="A524" s="2" t="s">
        <v>680</v>
      </c>
      <c r="B524" s="2">
        <v>55</v>
      </c>
      <c r="C524" s="2">
        <v>1</v>
      </c>
    </row>
    <row r="525" spans="1:3" ht="12.5">
      <c r="A525" s="2" t="s">
        <v>684</v>
      </c>
      <c r="B525" s="2">
        <v>73</v>
      </c>
      <c r="C525" s="2">
        <v>4.5</v>
      </c>
    </row>
    <row r="526" spans="1:3" ht="12.5">
      <c r="A526" s="2" t="s">
        <v>684</v>
      </c>
      <c r="B526" s="2">
        <v>74</v>
      </c>
      <c r="C526" s="2">
        <v>4.5</v>
      </c>
    </row>
    <row r="527" spans="1:3" ht="12.5">
      <c r="A527" s="2" t="s">
        <v>684</v>
      </c>
      <c r="B527" s="2">
        <v>75</v>
      </c>
      <c r="C527" s="2">
        <v>5</v>
      </c>
    </row>
    <row r="528" spans="1:3" ht="12.5">
      <c r="A528" s="2" t="s">
        <v>684</v>
      </c>
      <c r="B528" s="2">
        <v>76</v>
      </c>
      <c r="C528" s="2">
        <v>4</v>
      </c>
    </row>
    <row r="529" spans="1:3" ht="12.5">
      <c r="A529" s="2" t="s">
        <v>684</v>
      </c>
      <c r="B529" s="2">
        <v>77</v>
      </c>
      <c r="C529" s="2">
        <v>4.5</v>
      </c>
    </row>
    <row r="530" spans="1:3" ht="12.5">
      <c r="A530" s="2" t="s">
        <v>684</v>
      </c>
      <c r="B530" s="2">
        <v>5</v>
      </c>
      <c r="C530" s="2">
        <v>1.5</v>
      </c>
    </row>
    <row r="531" spans="1:3" ht="12.5">
      <c r="A531" s="2" t="s">
        <v>684</v>
      </c>
      <c r="B531" s="2">
        <v>6</v>
      </c>
      <c r="C531" s="2">
        <v>1.5</v>
      </c>
    </row>
    <row r="532" spans="1:3" ht="12.5">
      <c r="A532" s="2" t="s">
        <v>684</v>
      </c>
      <c r="B532" s="2">
        <v>84</v>
      </c>
      <c r="C532" s="2">
        <v>5</v>
      </c>
    </row>
    <row r="533" spans="1:3" ht="12.5">
      <c r="A533" s="2" t="s">
        <v>684</v>
      </c>
      <c r="B533" s="2">
        <v>85</v>
      </c>
      <c r="C533" s="2">
        <v>4</v>
      </c>
    </row>
    <row r="534" spans="1:3" ht="12.5">
      <c r="A534" s="2" t="s">
        <v>684</v>
      </c>
      <c r="B534" s="2">
        <v>86</v>
      </c>
      <c r="C534" s="2">
        <v>3.5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동아리 조사 용 설문</vt:lpstr>
      <vt:lpstr>사용자용 설문</vt:lpstr>
      <vt:lpstr>동아리 분류</vt:lpstr>
      <vt:lpstr>동아리별 키워드&amp;정보</vt:lpstr>
      <vt:lpstr>contents (코드에 사용)</vt:lpstr>
      <vt:lpstr>ratings</vt:lpstr>
      <vt:lpstr>ratings (코드에 사용)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2021-08-11T18:55:52Z</dcterms:modified>
</cp:coreProperties>
</file>