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LONFSGR01\Group\Digital Marketing\Display\AD OPS MASTER\Projects\url-builder\1.5 In production\"/>
    </mc:Choice>
  </mc:AlternateContent>
  <xr:revisionPtr revIDLastSave="0" documentId="14_{2E8ECD40-8033-4DC2-8A90-51045E786037}" xr6:coauthVersionLast="47" xr6:coauthVersionMax="47" xr10:uidLastSave="{00000000-0000-0000-0000-000000000000}"/>
  <bookViews>
    <workbookView xWindow="-120" yWindow="-120" windowWidth="29040" windowHeight="15840" activeTab="1" xr2:uid="{94030520-C6CC-49A7-8181-134AF9B97DA7}"/>
  </bookViews>
  <sheets>
    <sheet name="apps" sheetId="1" r:id="rId1"/>
    <sheet name="networks" sheetId="3" r:id="rId2"/>
    <sheet name="Adserver Sites" sheetId="4" r:id="rId3"/>
    <sheet name="Native App URLS" sheetId="5" r:id="rId4"/>
  </sheets>
  <definedNames>
    <definedName name="_xlnm._FilterDatabase" localSheetId="1" hidden="1">networks!$A$1:$M$337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5" i="3" l="1"/>
  <c r="I414" i="3"/>
  <c r="I413" i="3"/>
  <c r="D413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2" i="1"/>
  <c r="D370" i="3" l="1"/>
  <c r="I367" i="3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I348" i="3"/>
  <c r="I349" i="3"/>
  <c r="I352" i="3"/>
  <c r="I366" i="3"/>
  <c r="I368" i="3"/>
  <c r="I372" i="3"/>
  <c r="I373" i="3"/>
  <c r="I374" i="3"/>
  <c r="I375" i="3"/>
  <c r="I376" i="3"/>
  <c r="D412" i="3" l="1"/>
  <c r="I412" i="3" s="1"/>
  <c r="D411" i="3" l="1"/>
  <c r="I411" i="3" s="1"/>
  <c r="D396" i="3"/>
  <c r="I396" i="3" s="1"/>
  <c r="D397" i="3"/>
  <c r="I397" i="3" s="1"/>
  <c r="D398" i="3"/>
  <c r="I398" i="3" s="1"/>
  <c r="D399" i="3"/>
  <c r="I399" i="3" s="1"/>
  <c r="D400" i="3"/>
  <c r="I400" i="3" s="1"/>
  <c r="D401" i="3"/>
  <c r="I401" i="3" s="1"/>
  <c r="D402" i="3"/>
  <c r="I402" i="3" s="1"/>
  <c r="D403" i="3"/>
  <c r="I403" i="3" s="1"/>
  <c r="D404" i="3"/>
  <c r="I404" i="3" s="1"/>
  <c r="D405" i="3"/>
  <c r="I405" i="3" s="1"/>
  <c r="D406" i="3"/>
  <c r="I406" i="3" s="1"/>
  <c r="D407" i="3"/>
  <c r="I407" i="3" s="1"/>
  <c r="D408" i="3"/>
  <c r="I408" i="3" s="1"/>
  <c r="D409" i="3"/>
  <c r="I409" i="3" s="1"/>
  <c r="D410" i="3"/>
  <c r="I410" i="3" s="1"/>
  <c r="D395" i="3" l="1"/>
  <c r="I395" i="3" s="1"/>
  <c r="D394" i="3"/>
  <c r="I394" i="3" s="1"/>
  <c r="D391" i="3" l="1"/>
  <c r="I391" i="3" s="1"/>
  <c r="D393" i="3"/>
  <c r="I393" i="3" s="1"/>
  <c r="D390" i="3"/>
  <c r="I390" i="3" s="1"/>
  <c r="D392" i="3"/>
  <c r="I392" i="3" s="1"/>
  <c r="D389" i="3" l="1"/>
  <c r="I389" i="3" s="1"/>
  <c r="D388" i="3" l="1"/>
  <c r="I388" i="3" s="1"/>
  <c r="D387" i="3" l="1"/>
  <c r="I387" i="3" s="1"/>
  <c r="D386" i="3"/>
  <c r="I386" i="3" s="1"/>
  <c r="D385" i="3"/>
  <c r="I385" i="3" s="1"/>
  <c r="D384" i="3"/>
  <c r="I384" i="3" s="1"/>
  <c r="D383" i="3" l="1"/>
  <c r="I383" i="3" s="1"/>
  <c r="D382" i="3" l="1"/>
  <c r="I382" i="3" s="1"/>
  <c r="D381" i="3" l="1"/>
  <c r="I381" i="3" s="1"/>
  <c r="D380" i="3" l="1"/>
  <c r="I380" i="3" s="1"/>
  <c r="D379" i="3"/>
  <c r="I379" i="3" s="1"/>
  <c r="D378" i="3" l="1"/>
  <c r="I378" i="3" s="1"/>
  <c r="D377" i="3" l="1"/>
  <c r="I377" i="3" s="1"/>
  <c r="D371" i="3" l="1"/>
  <c r="I371" i="3" s="1"/>
  <c r="I370" i="3" l="1"/>
  <c r="D369" i="3" l="1"/>
  <c r="I369" i="3" s="1"/>
  <c r="D358" i="3" l="1"/>
  <c r="I358" i="3" s="1"/>
  <c r="D359" i="3"/>
  <c r="I359" i="3" s="1"/>
  <c r="D360" i="3"/>
  <c r="I360" i="3" s="1"/>
  <c r="D361" i="3"/>
  <c r="I361" i="3" s="1"/>
  <c r="D362" i="3"/>
  <c r="I362" i="3" s="1"/>
  <c r="D363" i="3"/>
  <c r="I363" i="3" s="1"/>
  <c r="D364" i="3"/>
  <c r="I364" i="3" s="1"/>
  <c r="D365" i="3"/>
  <c r="I365" i="3" s="1"/>
  <c r="D357" i="3" l="1"/>
  <c r="I357" i="3" s="1"/>
  <c r="D356" i="3" l="1"/>
  <c r="I356" i="3" s="1"/>
  <c r="D355" i="3"/>
  <c r="I355" i="3" s="1"/>
  <c r="D354" i="3"/>
  <c r="I354" i="3" s="1"/>
  <c r="D353" i="3" l="1"/>
  <c r="I353" i="3" s="1"/>
  <c r="D351" i="3" l="1"/>
  <c r="I351" i="3" s="1"/>
  <c r="D350" i="3" l="1"/>
  <c r="I350" i="3" s="1"/>
  <c r="D346" i="3" l="1"/>
  <c r="I346" i="3" s="1"/>
  <c r="D347" i="3"/>
  <c r="I347" i="3" s="1"/>
  <c r="D345" i="3" l="1"/>
  <c r="I345" i="3" s="1"/>
  <c r="D344" i="3" l="1"/>
  <c r="I344" i="3" s="1"/>
  <c r="D343" i="3" l="1"/>
  <c r="I343" i="3" s="1"/>
  <c r="D342" i="3"/>
  <c r="I342" i="3" s="1"/>
  <c r="D341" i="3" l="1"/>
  <c r="I341" i="3" s="1"/>
  <c r="D340" i="3" l="1"/>
  <c r="I340" i="3" s="1"/>
  <c r="D339" i="3" l="1"/>
  <c r="I339" i="3" s="1"/>
  <c r="D338" i="3" l="1"/>
  <c r="I338" i="3" s="1"/>
  <c r="D3" i="3" l="1"/>
  <c r="I3" i="3" s="1"/>
  <c r="D4" i="3"/>
  <c r="I4" i="3" s="1"/>
  <c r="D5" i="3"/>
  <c r="I5" i="3" s="1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I16" i="3" s="1"/>
  <c r="D17" i="3"/>
  <c r="I17" i="3" s="1"/>
  <c r="D18" i="3"/>
  <c r="I18" i="3" s="1"/>
  <c r="D19" i="3"/>
  <c r="I19" i="3" s="1"/>
  <c r="D20" i="3"/>
  <c r="I20" i="3" s="1"/>
  <c r="D21" i="3"/>
  <c r="I21" i="3" s="1"/>
  <c r="D22" i="3"/>
  <c r="I22" i="3" s="1"/>
  <c r="D23" i="3"/>
  <c r="I23" i="3" s="1"/>
  <c r="D24" i="3"/>
  <c r="I24" i="3" s="1"/>
  <c r="D25" i="3"/>
  <c r="I25" i="3" s="1"/>
  <c r="D26" i="3"/>
  <c r="I26" i="3" s="1"/>
  <c r="D27" i="3"/>
  <c r="I27" i="3" s="1"/>
  <c r="D28" i="3"/>
  <c r="I28" i="3" s="1"/>
  <c r="D29" i="3"/>
  <c r="I29" i="3" s="1"/>
  <c r="D30" i="3"/>
  <c r="I30" i="3" s="1"/>
  <c r="D31" i="3"/>
  <c r="I31" i="3" s="1"/>
  <c r="D32" i="3"/>
  <c r="I32" i="3" s="1"/>
  <c r="D33" i="3"/>
  <c r="I33" i="3" s="1"/>
  <c r="D34" i="3"/>
  <c r="I34" i="3" s="1"/>
  <c r="D35" i="3"/>
  <c r="I35" i="3" s="1"/>
  <c r="D36" i="3"/>
  <c r="I36" i="3" s="1"/>
  <c r="D37" i="3"/>
  <c r="I37" i="3" s="1"/>
  <c r="D38" i="3"/>
  <c r="I38" i="3" s="1"/>
  <c r="D39" i="3"/>
  <c r="I39" i="3" s="1"/>
  <c r="D40" i="3"/>
  <c r="I40" i="3" s="1"/>
  <c r="D41" i="3"/>
  <c r="I41" i="3" s="1"/>
  <c r="D42" i="3"/>
  <c r="I42" i="3" s="1"/>
  <c r="D43" i="3"/>
  <c r="I43" i="3" s="1"/>
  <c r="D44" i="3"/>
  <c r="I44" i="3" s="1"/>
  <c r="D45" i="3"/>
  <c r="I45" i="3" s="1"/>
  <c r="D46" i="3"/>
  <c r="I46" i="3" s="1"/>
  <c r="D47" i="3"/>
  <c r="I47" i="3" s="1"/>
  <c r="D48" i="3"/>
  <c r="I48" i="3" s="1"/>
  <c r="D49" i="3"/>
  <c r="I49" i="3" s="1"/>
  <c r="D50" i="3"/>
  <c r="I50" i="3" s="1"/>
  <c r="D51" i="3"/>
  <c r="I51" i="3" s="1"/>
  <c r="D52" i="3"/>
  <c r="I52" i="3" s="1"/>
  <c r="D53" i="3"/>
  <c r="I53" i="3" s="1"/>
  <c r="D54" i="3"/>
  <c r="I54" i="3" s="1"/>
  <c r="D55" i="3"/>
  <c r="I55" i="3" s="1"/>
  <c r="D56" i="3"/>
  <c r="I56" i="3" s="1"/>
  <c r="D57" i="3"/>
  <c r="I57" i="3" s="1"/>
  <c r="D58" i="3"/>
  <c r="I58" i="3" s="1"/>
  <c r="D59" i="3"/>
  <c r="I59" i="3" s="1"/>
  <c r="D60" i="3"/>
  <c r="I60" i="3" s="1"/>
  <c r="D61" i="3"/>
  <c r="I61" i="3" s="1"/>
  <c r="D62" i="3"/>
  <c r="I62" i="3" s="1"/>
  <c r="D63" i="3"/>
  <c r="I63" i="3" s="1"/>
  <c r="D64" i="3"/>
  <c r="I64" i="3" s="1"/>
  <c r="D65" i="3"/>
  <c r="I65" i="3" s="1"/>
  <c r="D66" i="3"/>
  <c r="I66" i="3" s="1"/>
  <c r="D67" i="3"/>
  <c r="I67" i="3" s="1"/>
  <c r="D68" i="3"/>
  <c r="I68" i="3" s="1"/>
  <c r="D69" i="3"/>
  <c r="I69" i="3" s="1"/>
  <c r="D70" i="3"/>
  <c r="I70" i="3" s="1"/>
  <c r="D71" i="3"/>
  <c r="I71" i="3" s="1"/>
  <c r="D72" i="3"/>
  <c r="I72" i="3" s="1"/>
  <c r="D73" i="3"/>
  <c r="I73" i="3" s="1"/>
  <c r="D74" i="3"/>
  <c r="I74" i="3" s="1"/>
  <c r="D75" i="3"/>
  <c r="I75" i="3" s="1"/>
  <c r="D76" i="3"/>
  <c r="I76" i="3" s="1"/>
  <c r="D77" i="3"/>
  <c r="I77" i="3" s="1"/>
  <c r="D78" i="3"/>
  <c r="I78" i="3" s="1"/>
  <c r="D79" i="3"/>
  <c r="I79" i="3" s="1"/>
  <c r="D80" i="3"/>
  <c r="I80" i="3" s="1"/>
  <c r="D81" i="3"/>
  <c r="I81" i="3" s="1"/>
  <c r="D82" i="3"/>
  <c r="I82" i="3" s="1"/>
  <c r="D83" i="3"/>
  <c r="I83" i="3" s="1"/>
  <c r="D84" i="3"/>
  <c r="I84" i="3" s="1"/>
  <c r="D85" i="3"/>
  <c r="I85" i="3" s="1"/>
  <c r="D86" i="3"/>
  <c r="I86" i="3" s="1"/>
  <c r="D87" i="3"/>
  <c r="I87" i="3" s="1"/>
  <c r="D88" i="3"/>
  <c r="I88" i="3" s="1"/>
  <c r="D89" i="3"/>
  <c r="I89" i="3" s="1"/>
  <c r="D90" i="3"/>
  <c r="I90" i="3" s="1"/>
  <c r="D91" i="3"/>
  <c r="I91" i="3" s="1"/>
  <c r="D92" i="3"/>
  <c r="I92" i="3" s="1"/>
  <c r="D93" i="3"/>
  <c r="I93" i="3" s="1"/>
  <c r="D94" i="3"/>
  <c r="I94" i="3" s="1"/>
  <c r="D95" i="3"/>
  <c r="I95" i="3" s="1"/>
  <c r="D96" i="3"/>
  <c r="I96" i="3" s="1"/>
  <c r="D97" i="3"/>
  <c r="I97" i="3" s="1"/>
  <c r="D98" i="3"/>
  <c r="I98" i="3" s="1"/>
  <c r="D99" i="3"/>
  <c r="I99" i="3" s="1"/>
  <c r="D100" i="3"/>
  <c r="I100" i="3" s="1"/>
  <c r="D101" i="3"/>
  <c r="I101" i="3" s="1"/>
  <c r="D102" i="3"/>
  <c r="I102" i="3" s="1"/>
  <c r="D103" i="3"/>
  <c r="I103" i="3" s="1"/>
  <c r="D104" i="3"/>
  <c r="I104" i="3" s="1"/>
  <c r="D105" i="3"/>
  <c r="I105" i="3" s="1"/>
  <c r="D106" i="3"/>
  <c r="I106" i="3" s="1"/>
  <c r="D107" i="3"/>
  <c r="I107" i="3" s="1"/>
  <c r="D108" i="3"/>
  <c r="I108" i="3" s="1"/>
  <c r="D109" i="3"/>
  <c r="I109" i="3" s="1"/>
  <c r="D110" i="3"/>
  <c r="I110" i="3" s="1"/>
  <c r="D111" i="3"/>
  <c r="I111" i="3" s="1"/>
  <c r="D112" i="3"/>
  <c r="I112" i="3" s="1"/>
  <c r="D113" i="3"/>
  <c r="I113" i="3" s="1"/>
  <c r="D114" i="3"/>
  <c r="I114" i="3" s="1"/>
  <c r="D115" i="3"/>
  <c r="I115" i="3" s="1"/>
  <c r="D116" i="3"/>
  <c r="I116" i="3" s="1"/>
  <c r="D117" i="3"/>
  <c r="I117" i="3" s="1"/>
  <c r="D118" i="3"/>
  <c r="I118" i="3" s="1"/>
  <c r="D119" i="3"/>
  <c r="I119" i="3" s="1"/>
  <c r="D120" i="3"/>
  <c r="I120" i="3" s="1"/>
  <c r="D121" i="3"/>
  <c r="I121" i="3" s="1"/>
  <c r="D122" i="3"/>
  <c r="I122" i="3" s="1"/>
  <c r="D123" i="3"/>
  <c r="I123" i="3" s="1"/>
  <c r="D124" i="3"/>
  <c r="I124" i="3" s="1"/>
  <c r="D125" i="3"/>
  <c r="I125" i="3" s="1"/>
  <c r="D126" i="3"/>
  <c r="I126" i="3" s="1"/>
  <c r="D127" i="3"/>
  <c r="I127" i="3" s="1"/>
  <c r="D128" i="3"/>
  <c r="I128" i="3" s="1"/>
  <c r="D129" i="3"/>
  <c r="I129" i="3" s="1"/>
  <c r="D130" i="3"/>
  <c r="I130" i="3" s="1"/>
  <c r="D131" i="3"/>
  <c r="I131" i="3" s="1"/>
  <c r="D132" i="3"/>
  <c r="I132" i="3" s="1"/>
  <c r="D133" i="3"/>
  <c r="I133" i="3" s="1"/>
  <c r="D134" i="3"/>
  <c r="I134" i="3" s="1"/>
  <c r="D135" i="3"/>
  <c r="I135" i="3" s="1"/>
  <c r="D136" i="3"/>
  <c r="I136" i="3" s="1"/>
  <c r="D137" i="3"/>
  <c r="I137" i="3" s="1"/>
  <c r="D138" i="3"/>
  <c r="I138" i="3" s="1"/>
  <c r="D139" i="3"/>
  <c r="I139" i="3" s="1"/>
  <c r="D140" i="3"/>
  <c r="I140" i="3" s="1"/>
  <c r="D141" i="3"/>
  <c r="I141" i="3" s="1"/>
  <c r="D142" i="3"/>
  <c r="I142" i="3" s="1"/>
  <c r="D143" i="3"/>
  <c r="I143" i="3" s="1"/>
  <c r="D144" i="3"/>
  <c r="I144" i="3" s="1"/>
  <c r="D145" i="3"/>
  <c r="I145" i="3" s="1"/>
  <c r="D146" i="3"/>
  <c r="I146" i="3" s="1"/>
  <c r="D147" i="3"/>
  <c r="I147" i="3" s="1"/>
  <c r="D148" i="3"/>
  <c r="I148" i="3" s="1"/>
  <c r="D149" i="3"/>
  <c r="I149" i="3" s="1"/>
  <c r="D150" i="3"/>
  <c r="I150" i="3" s="1"/>
  <c r="D151" i="3"/>
  <c r="I151" i="3" s="1"/>
  <c r="D152" i="3"/>
  <c r="I152" i="3" s="1"/>
  <c r="D153" i="3"/>
  <c r="I153" i="3" s="1"/>
  <c r="D154" i="3"/>
  <c r="I154" i="3" s="1"/>
  <c r="D155" i="3"/>
  <c r="I155" i="3" s="1"/>
  <c r="D156" i="3"/>
  <c r="I156" i="3" s="1"/>
  <c r="D157" i="3"/>
  <c r="I157" i="3" s="1"/>
  <c r="D158" i="3"/>
  <c r="I158" i="3" s="1"/>
  <c r="D159" i="3"/>
  <c r="I159" i="3" s="1"/>
  <c r="D160" i="3"/>
  <c r="I160" i="3" s="1"/>
  <c r="D161" i="3"/>
  <c r="I161" i="3" s="1"/>
  <c r="D162" i="3"/>
  <c r="I162" i="3" s="1"/>
  <c r="D163" i="3"/>
  <c r="I163" i="3" s="1"/>
  <c r="D164" i="3"/>
  <c r="I164" i="3" s="1"/>
  <c r="D165" i="3"/>
  <c r="I165" i="3" s="1"/>
  <c r="D166" i="3"/>
  <c r="I166" i="3" s="1"/>
  <c r="D167" i="3"/>
  <c r="I167" i="3" s="1"/>
  <c r="D168" i="3"/>
  <c r="I168" i="3" s="1"/>
  <c r="D169" i="3"/>
  <c r="I169" i="3" s="1"/>
  <c r="D170" i="3"/>
  <c r="I170" i="3" s="1"/>
  <c r="D171" i="3"/>
  <c r="I171" i="3" s="1"/>
  <c r="D172" i="3"/>
  <c r="I172" i="3" s="1"/>
  <c r="D173" i="3"/>
  <c r="I173" i="3" s="1"/>
  <c r="D174" i="3"/>
  <c r="I174" i="3" s="1"/>
  <c r="D175" i="3"/>
  <c r="I175" i="3" s="1"/>
  <c r="D176" i="3"/>
  <c r="I176" i="3" s="1"/>
  <c r="D177" i="3"/>
  <c r="I177" i="3" s="1"/>
  <c r="D178" i="3"/>
  <c r="I178" i="3" s="1"/>
  <c r="D179" i="3"/>
  <c r="I179" i="3" s="1"/>
  <c r="D180" i="3"/>
  <c r="I180" i="3" s="1"/>
  <c r="D181" i="3"/>
  <c r="I181" i="3" s="1"/>
  <c r="D182" i="3"/>
  <c r="I182" i="3" s="1"/>
  <c r="D183" i="3"/>
  <c r="I183" i="3" s="1"/>
  <c r="D184" i="3"/>
  <c r="I184" i="3" s="1"/>
  <c r="D185" i="3"/>
  <c r="I185" i="3" s="1"/>
  <c r="D186" i="3"/>
  <c r="I186" i="3" s="1"/>
  <c r="D187" i="3"/>
  <c r="I187" i="3" s="1"/>
  <c r="D188" i="3"/>
  <c r="I188" i="3" s="1"/>
  <c r="D189" i="3"/>
  <c r="I189" i="3" s="1"/>
  <c r="D190" i="3"/>
  <c r="I190" i="3" s="1"/>
  <c r="D191" i="3"/>
  <c r="I191" i="3" s="1"/>
  <c r="D192" i="3"/>
  <c r="I192" i="3" s="1"/>
  <c r="D193" i="3"/>
  <c r="I193" i="3" s="1"/>
  <c r="D194" i="3"/>
  <c r="I194" i="3" s="1"/>
  <c r="D195" i="3"/>
  <c r="I195" i="3" s="1"/>
  <c r="D196" i="3"/>
  <c r="I196" i="3" s="1"/>
  <c r="D197" i="3"/>
  <c r="I197" i="3" s="1"/>
  <c r="D198" i="3"/>
  <c r="I198" i="3" s="1"/>
  <c r="D199" i="3"/>
  <c r="I199" i="3" s="1"/>
  <c r="D200" i="3"/>
  <c r="I200" i="3" s="1"/>
  <c r="D201" i="3"/>
  <c r="I201" i="3" s="1"/>
  <c r="D202" i="3"/>
  <c r="I202" i="3" s="1"/>
  <c r="D203" i="3"/>
  <c r="I203" i="3" s="1"/>
  <c r="D204" i="3"/>
  <c r="I204" i="3" s="1"/>
  <c r="D205" i="3"/>
  <c r="I205" i="3" s="1"/>
  <c r="D206" i="3"/>
  <c r="I206" i="3" s="1"/>
  <c r="D207" i="3"/>
  <c r="I207" i="3" s="1"/>
  <c r="D208" i="3"/>
  <c r="I208" i="3" s="1"/>
  <c r="D209" i="3"/>
  <c r="I209" i="3" s="1"/>
  <c r="D210" i="3"/>
  <c r="I210" i="3" s="1"/>
  <c r="D211" i="3"/>
  <c r="I211" i="3" s="1"/>
  <c r="D212" i="3"/>
  <c r="I212" i="3" s="1"/>
  <c r="D213" i="3"/>
  <c r="I213" i="3" s="1"/>
  <c r="D214" i="3"/>
  <c r="I214" i="3" s="1"/>
  <c r="D215" i="3"/>
  <c r="I215" i="3" s="1"/>
  <c r="D216" i="3"/>
  <c r="I216" i="3" s="1"/>
  <c r="D217" i="3"/>
  <c r="I217" i="3" s="1"/>
  <c r="D218" i="3"/>
  <c r="I218" i="3" s="1"/>
  <c r="D219" i="3"/>
  <c r="I219" i="3" s="1"/>
  <c r="D220" i="3"/>
  <c r="I220" i="3" s="1"/>
  <c r="D221" i="3"/>
  <c r="I221" i="3" s="1"/>
  <c r="D222" i="3"/>
  <c r="I222" i="3" s="1"/>
  <c r="D223" i="3"/>
  <c r="I223" i="3" s="1"/>
  <c r="D224" i="3"/>
  <c r="I224" i="3" s="1"/>
  <c r="D225" i="3"/>
  <c r="I225" i="3" s="1"/>
  <c r="D226" i="3"/>
  <c r="I226" i="3" s="1"/>
  <c r="D227" i="3"/>
  <c r="I227" i="3" s="1"/>
  <c r="D228" i="3"/>
  <c r="I228" i="3" s="1"/>
  <c r="D229" i="3"/>
  <c r="I229" i="3" s="1"/>
  <c r="D230" i="3"/>
  <c r="I230" i="3" s="1"/>
  <c r="D231" i="3"/>
  <c r="I231" i="3" s="1"/>
  <c r="D232" i="3"/>
  <c r="I232" i="3" s="1"/>
  <c r="D233" i="3"/>
  <c r="I233" i="3" s="1"/>
  <c r="D234" i="3"/>
  <c r="I234" i="3" s="1"/>
  <c r="D235" i="3"/>
  <c r="I235" i="3" s="1"/>
  <c r="D236" i="3"/>
  <c r="I236" i="3" s="1"/>
  <c r="D237" i="3"/>
  <c r="I237" i="3" s="1"/>
  <c r="D238" i="3"/>
  <c r="I238" i="3" s="1"/>
  <c r="D239" i="3"/>
  <c r="I239" i="3" s="1"/>
  <c r="D240" i="3"/>
  <c r="I240" i="3" s="1"/>
  <c r="D241" i="3"/>
  <c r="I241" i="3" s="1"/>
  <c r="D242" i="3"/>
  <c r="I242" i="3" s="1"/>
  <c r="D243" i="3"/>
  <c r="I243" i="3" s="1"/>
  <c r="D244" i="3"/>
  <c r="I244" i="3" s="1"/>
  <c r="D245" i="3"/>
  <c r="I245" i="3" s="1"/>
  <c r="D246" i="3"/>
  <c r="I246" i="3" s="1"/>
  <c r="D247" i="3"/>
  <c r="I247" i="3" s="1"/>
  <c r="D248" i="3"/>
  <c r="I248" i="3" s="1"/>
  <c r="D249" i="3"/>
  <c r="I249" i="3" s="1"/>
  <c r="D250" i="3"/>
  <c r="I250" i="3" s="1"/>
  <c r="D251" i="3"/>
  <c r="I251" i="3" s="1"/>
  <c r="D252" i="3"/>
  <c r="I252" i="3" s="1"/>
  <c r="D253" i="3"/>
  <c r="I253" i="3" s="1"/>
  <c r="D254" i="3"/>
  <c r="I254" i="3" s="1"/>
  <c r="D255" i="3"/>
  <c r="I255" i="3" s="1"/>
  <c r="D256" i="3"/>
  <c r="I256" i="3" s="1"/>
  <c r="D257" i="3"/>
  <c r="I257" i="3" s="1"/>
  <c r="D258" i="3"/>
  <c r="I258" i="3" s="1"/>
  <c r="D259" i="3"/>
  <c r="I259" i="3" s="1"/>
  <c r="D260" i="3"/>
  <c r="I260" i="3" s="1"/>
  <c r="D261" i="3"/>
  <c r="I261" i="3" s="1"/>
  <c r="D262" i="3"/>
  <c r="I262" i="3" s="1"/>
  <c r="D263" i="3"/>
  <c r="I263" i="3" s="1"/>
  <c r="D264" i="3"/>
  <c r="I264" i="3" s="1"/>
  <c r="D265" i="3"/>
  <c r="I265" i="3" s="1"/>
  <c r="D266" i="3"/>
  <c r="I266" i="3" s="1"/>
  <c r="D267" i="3"/>
  <c r="I267" i="3" s="1"/>
  <c r="D268" i="3"/>
  <c r="I268" i="3" s="1"/>
  <c r="D269" i="3"/>
  <c r="I269" i="3" s="1"/>
  <c r="D270" i="3"/>
  <c r="I270" i="3" s="1"/>
  <c r="D271" i="3"/>
  <c r="I271" i="3" s="1"/>
  <c r="D272" i="3"/>
  <c r="I272" i="3" s="1"/>
  <c r="D273" i="3"/>
  <c r="I273" i="3" s="1"/>
  <c r="D274" i="3"/>
  <c r="I274" i="3" s="1"/>
  <c r="D275" i="3"/>
  <c r="I275" i="3" s="1"/>
  <c r="D276" i="3"/>
  <c r="I276" i="3" s="1"/>
  <c r="D277" i="3"/>
  <c r="I277" i="3" s="1"/>
  <c r="D278" i="3"/>
  <c r="I278" i="3" s="1"/>
  <c r="D279" i="3"/>
  <c r="I279" i="3" s="1"/>
  <c r="D280" i="3"/>
  <c r="I280" i="3" s="1"/>
  <c r="D281" i="3"/>
  <c r="I281" i="3" s="1"/>
  <c r="D282" i="3"/>
  <c r="I282" i="3" s="1"/>
  <c r="D283" i="3"/>
  <c r="I283" i="3" s="1"/>
  <c r="D284" i="3"/>
  <c r="I284" i="3" s="1"/>
  <c r="D285" i="3"/>
  <c r="I285" i="3" s="1"/>
  <c r="D286" i="3"/>
  <c r="I286" i="3" s="1"/>
  <c r="D287" i="3"/>
  <c r="I287" i="3" s="1"/>
  <c r="D288" i="3"/>
  <c r="I288" i="3" s="1"/>
  <c r="D289" i="3"/>
  <c r="I289" i="3" s="1"/>
  <c r="D290" i="3"/>
  <c r="I290" i="3" s="1"/>
  <c r="D291" i="3"/>
  <c r="I291" i="3" s="1"/>
  <c r="D292" i="3"/>
  <c r="I292" i="3" s="1"/>
  <c r="D293" i="3"/>
  <c r="I293" i="3" s="1"/>
  <c r="D294" i="3"/>
  <c r="I294" i="3" s="1"/>
  <c r="D295" i="3"/>
  <c r="I295" i="3" s="1"/>
  <c r="D296" i="3"/>
  <c r="I296" i="3" s="1"/>
  <c r="D297" i="3"/>
  <c r="I297" i="3" s="1"/>
  <c r="D298" i="3"/>
  <c r="I298" i="3" s="1"/>
  <c r="D299" i="3"/>
  <c r="I299" i="3" s="1"/>
  <c r="D300" i="3"/>
  <c r="I300" i="3" s="1"/>
  <c r="D301" i="3"/>
  <c r="I301" i="3" s="1"/>
  <c r="D302" i="3"/>
  <c r="I302" i="3" s="1"/>
  <c r="D303" i="3"/>
  <c r="I303" i="3" s="1"/>
  <c r="D304" i="3"/>
  <c r="I304" i="3" s="1"/>
  <c r="D305" i="3"/>
  <c r="I305" i="3" s="1"/>
  <c r="D306" i="3"/>
  <c r="I306" i="3" s="1"/>
  <c r="D307" i="3"/>
  <c r="I307" i="3" s="1"/>
  <c r="D308" i="3"/>
  <c r="I308" i="3" s="1"/>
  <c r="D309" i="3"/>
  <c r="I309" i="3" s="1"/>
  <c r="D310" i="3"/>
  <c r="I310" i="3" s="1"/>
  <c r="D311" i="3"/>
  <c r="I311" i="3" s="1"/>
  <c r="D312" i="3"/>
  <c r="I312" i="3" s="1"/>
  <c r="D313" i="3"/>
  <c r="I313" i="3" s="1"/>
  <c r="D314" i="3"/>
  <c r="I314" i="3" s="1"/>
  <c r="D315" i="3"/>
  <c r="I315" i="3" s="1"/>
  <c r="D316" i="3"/>
  <c r="I316" i="3" s="1"/>
  <c r="D317" i="3"/>
  <c r="I317" i="3" s="1"/>
  <c r="D318" i="3"/>
  <c r="I318" i="3" s="1"/>
  <c r="D319" i="3"/>
  <c r="I319" i="3" s="1"/>
  <c r="D320" i="3"/>
  <c r="I320" i="3" s="1"/>
  <c r="D321" i="3"/>
  <c r="I321" i="3" s="1"/>
  <c r="D322" i="3"/>
  <c r="I322" i="3" s="1"/>
  <c r="D323" i="3"/>
  <c r="I323" i="3" s="1"/>
  <c r="D324" i="3"/>
  <c r="I324" i="3" s="1"/>
  <c r="D325" i="3"/>
  <c r="I325" i="3" s="1"/>
  <c r="D326" i="3"/>
  <c r="I326" i="3" s="1"/>
  <c r="D327" i="3"/>
  <c r="I327" i="3" s="1"/>
  <c r="D328" i="3"/>
  <c r="I328" i="3" s="1"/>
  <c r="D329" i="3"/>
  <c r="I329" i="3" s="1"/>
  <c r="D330" i="3"/>
  <c r="I330" i="3" s="1"/>
  <c r="D331" i="3"/>
  <c r="I331" i="3" s="1"/>
  <c r="D332" i="3"/>
  <c r="I332" i="3" s="1"/>
  <c r="D333" i="3"/>
  <c r="I333" i="3" s="1"/>
  <c r="D334" i="3"/>
  <c r="I334" i="3" s="1"/>
  <c r="D335" i="3"/>
  <c r="I335" i="3" s="1"/>
  <c r="D336" i="3"/>
  <c r="I336" i="3" s="1"/>
  <c r="D337" i="3"/>
  <c r="I337" i="3" s="1"/>
  <c r="D2" i="3"/>
  <c r="I2" i="3" s="1"/>
</calcChain>
</file>

<file path=xl/sharedStrings.xml><?xml version="1.0" encoding="utf-8"?>
<sst xmlns="http://schemas.openxmlformats.org/spreadsheetml/2006/main" count="4472" uniqueCount="2214">
  <si>
    <t>App</t>
  </si>
  <si>
    <t>click</t>
  </si>
  <si>
    <t>imp</t>
  </si>
  <si>
    <t>PS-NET-iOS</t>
  </si>
  <si>
    <t>https://app.appsflyer.com/id606944207?</t>
  </si>
  <si>
    <t>https://impression.appsflyer.com/id606944207?</t>
  </si>
  <si>
    <t>PS-NET-AND</t>
  </si>
  <si>
    <t>https://app.appsflyer.com/com.pyrsoftware.pokerstars.net?</t>
  </si>
  <si>
    <t>https://impression.appsflyer.com/com.pyrsoftware.pokerstars.net?</t>
  </si>
  <si>
    <t>PS-RUSOPM-AND</t>
  </si>
  <si>
    <t>https://app.appsflyer.com/com.pyrsoftware.pokerstars.rusopm?</t>
  </si>
  <si>
    <t>https://impression.appsflyer.com/com.pyrsoftware.pokerstars.rusopm-selfhosted?</t>
  </si>
  <si>
    <t>FT-NET-iOS</t>
  </si>
  <si>
    <t>https://app.appsflyer.com/id1086625433?</t>
  </si>
  <si>
    <t>https://impression.appsflyer.com/id1086625433?</t>
  </si>
  <si>
    <t>PSP-PLAY-Ios</t>
  </si>
  <si>
    <t>https://app.appsflyer.com/id1206905163?</t>
  </si>
  <si>
    <t>https://impression.appsflyer.com/id1206905163?</t>
  </si>
  <si>
    <t>PSP-PLAY-AND</t>
  </si>
  <si>
    <t>https://app.appsflyer.com/com.pokerstars.cebo.psp?</t>
  </si>
  <si>
    <t>https://impression.appsflyer.com/com.pokerstars.cebo.psp?</t>
  </si>
  <si>
    <t>PSP-US-Ios</t>
  </si>
  <si>
    <t>PSP-US-AND</t>
  </si>
  <si>
    <t>PSP-AU-iOS</t>
  </si>
  <si>
    <t>PSP-AU-AND</t>
  </si>
  <si>
    <t>PS-IN-iOS</t>
  </si>
  <si>
    <t>https://app.appsflyer.com/id1384897952?</t>
  </si>
  <si>
    <t>https://impression.appsflyer.com/id1384897952?</t>
  </si>
  <si>
    <t>PS-CA-iOS</t>
  </si>
  <si>
    <t>https://app.appsflyer.com/id497361777?</t>
  </si>
  <si>
    <t>https://impression.appsflyer.com/id497361777?</t>
  </si>
  <si>
    <t>PS-BR-iOS</t>
  </si>
  <si>
    <t>https://app.appsflyer.com/id1448478295?</t>
  </si>
  <si>
    <t>https://impression.appsflyer.com/id1448478295?</t>
  </si>
  <si>
    <t>PS-UA-iOS</t>
  </si>
  <si>
    <t>PS-MX-iOS</t>
  </si>
  <si>
    <t>PS-NO-iOS</t>
  </si>
  <si>
    <t>PS-JP-iOS</t>
  </si>
  <si>
    <t>PS-CN-iOS</t>
  </si>
  <si>
    <t>PS-KR-iOS</t>
  </si>
  <si>
    <t>PS-SE-iOS</t>
  </si>
  <si>
    <t>https://app.appsflyer.com/id1434043599?</t>
  </si>
  <si>
    <t>https://impression.appsflyer.com/id1434043599?</t>
  </si>
  <si>
    <t>PS-DE-iOS</t>
  </si>
  <si>
    <t>https://app.appsflyer.com/id515257559?</t>
  </si>
  <si>
    <t>https://impression.appsflyer.com/id515257559?</t>
  </si>
  <si>
    <t>PS-EU-iOS</t>
  </si>
  <si>
    <t>PS-IE-iOS</t>
  </si>
  <si>
    <t>PS-FI-iOS</t>
  </si>
  <si>
    <t>PS-GR-iOS</t>
  </si>
  <si>
    <t>PS-AT-iOS</t>
  </si>
  <si>
    <t>PS-RU-iOS</t>
  </si>
  <si>
    <t>https://app.appsflyer.com/id1198223998?</t>
  </si>
  <si>
    <t>https://impression.appsflyer.com/id1198223998?</t>
  </si>
  <si>
    <t>PS-US-iOS</t>
  </si>
  <si>
    <t>https://app.appsflyer.com/id897152078?</t>
  </si>
  <si>
    <t>https://impression.appsflyer.com/id897152078?</t>
  </si>
  <si>
    <t>PS-UK-iOS</t>
  </si>
  <si>
    <t>https://app.appsflyer.com/id897137765?</t>
  </si>
  <si>
    <t>https://impression.appsflyer.com/id897137765?</t>
  </si>
  <si>
    <t>PS-FR-iOS</t>
  </si>
  <si>
    <t>https://app.appsflyer.com/id509469724?</t>
  </si>
  <si>
    <t>https://impression.appsflyer.com/id509469724?</t>
  </si>
  <si>
    <t>PS-ES-iOS</t>
  </si>
  <si>
    <t>https://app.appsflyer.com/id533787554?</t>
  </si>
  <si>
    <t>https://impression.appsflyer.com/id533787554?</t>
  </si>
  <si>
    <t>PS-IT-iOS</t>
  </si>
  <si>
    <t>https://app.appsflyer.com/id463801955?</t>
  </si>
  <si>
    <t>https://impression.appsflyer.com/id463801955?</t>
  </si>
  <si>
    <t>PS-PT-iOS</t>
  </si>
  <si>
    <t>https://app.appsflyer.com/id1128328008?</t>
  </si>
  <si>
    <t>https://impression.appsflyer.com/id1128328008?</t>
  </si>
  <si>
    <t>PS-DK-iOS</t>
  </si>
  <si>
    <t>https://app.appsflyer.com/id526074631?</t>
  </si>
  <si>
    <t>https://impression.appsflyer.com/id526074631?</t>
  </si>
  <si>
    <t>PS-BE-iOS</t>
  </si>
  <si>
    <t>https://app.appsflyer.com/id526068685?</t>
  </si>
  <si>
    <t>https://impression.appsflyer.com/id526068685?</t>
  </si>
  <si>
    <t>PS-BG-iOS</t>
  </si>
  <si>
    <t>https://app.appsflyer.com/id897141031?</t>
  </si>
  <si>
    <t>https://impression.appsflyer.com/id897141031?</t>
  </si>
  <si>
    <t>PS-RO-iOS</t>
  </si>
  <si>
    <t>https://app.appsflyer.com/id1128328156?</t>
  </si>
  <si>
    <t>https://impression.appsflyer.com/id1128328156?</t>
  </si>
  <si>
    <t>PS-CZ-iOS</t>
  </si>
  <si>
    <t>https://app.appsflyer.com/id1176937935?</t>
  </si>
  <si>
    <t>https://impression.appsflyer.com/id1176937935?</t>
  </si>
  <si>
    <t>PS-EE-iOS</t>
  </si>
  <si>
    <t>https://app.appsflyer.com/id526072221?</t>
  </si>
  <si>
    <t>https://impression.appsflyer.com/id526072221?</t>
  </si>
  <si>
    <t>BS-COM-iOS</t>
  </si>
  <si>
    <t>https://app.appsflyer.com/id1012932832?</t>
  </si>
  <si>
    <t>https://impression.appsflyer.com/id1012932832?</t>
  </si>
  <si>
    <t>BS-CA-iOS</t>
  </si>
  <si>
    <t>BS-BR-iOS</t>
  </si>
  <si>
    <t>BS-UA-iOS</t>
  </si>
  <si>
    <t>BS-MX-iOS</t>
  </si>
  <si>
    <t>BS-DE-iOS</t>
  </si>
  <si>
    <t>https://app.appsflyer.com/id1012933302?</t>
  </si>
  <si>
    <t>https://impression.appsflyer.com/id1012933302?</t>
  </si>
  <si>
    <t>BS-FI-iOS</t>
  </si>
  <si>
    <t>BS-EU-iOS</t>
  </si>
  <si>
    <t>BS-SE-iOS</t>
  </si>
  <si>
    <t>https://app.appsflyer.com/id1435721197?</t>
  </si>
  <si>
    <t>https://impression.appsflyer.com/id1435721197?</t>
  </si>
  <si>
    <t>BS-UK-iOS</t>
  </si>
  <si>
    <t>https://app.appsflyer.com/id1012933972?</t>
  </si>
  <si>
    <t>https://impression.appsflyer.com/id1012933972?</t>
  </si>
  <si>
    <t>BS-US-iOS</t>
  </si>
  <si>
    <t>https://app.appsflyer.com/id1410133949?</t>
  </si>
  <si>
    <t>https://impression.appsflyer.com/id1410133949?</t>
  </si>
  <si>
    <t>BS-FR-iOS</t>
  </si>
  <si>
    <t>https://app.appsflyer.com/id1078289048?</t>
  </si>
  <si>
    <t>https://impression.appsflyer.com/id1078289048?</t>
  </si>
  <si>
    <t>BS-ES-iOS</t>
  </si>
  <si>
    <t>https://app.appsflyer.com/id1012933748?</t>
  </si>
  <si>
    <t>https://impression.appsflyer.com/id1012933748?</t>
  </si>
  <si>
    <t>BS-IT-iOS</t>
  </si>
  <si>
    <t>https://app.appsflyer.com/id1078289506?</t>
  </si>
  <si>
    <t>https://impression.appsflyer.com/id1078289506?</t>
  </si>
  <si>
    <t>BS-DK-iOS</t>
  </si>
  <si>
    <t>https://app.appsflyer.com/id1078289461?</t>
  </si>
  <si>
    <t>https://impression.appsflyer.com/id1078289461?</t>
  </si>
  <si>
    <t>BS-RO-iOS</t>
  </si>
  <si>
    <t>https://app.appsflyer.com/id1109418047?</t>
  </si>
  <si>
    <t>https://impression.appsflyer.com/id1109418047?</t>
  </si>
  <si>
    <t>CS-COM-iOS</t>
  </si>
  <si>
    <t>https://app.appsflyer.com/id1145892643?</t>
  </si>
  <si>
    <t>https://impression.appsflyer.com/id1145892643?</t>
  </si>
  <si>
    <t>CS-CA-iOS</t>
  </si>
  <si>
    <t>CS-BR-iOS</t>
  </si>
  <si>
    <t>CS-UA-iOS</t>
  </si>
  <si>
    <t>CS-MX-iOS</t>
  </si>
  <si>
    <t>CS-EU-iOS</t>
  </si>
  <si>
    <t>https://app.appsflyer.com/id1150477223?</t>
  </si>
  <si>
    <t>https://impression.appsflyer.com/id1150477223?</t>
  </si>
  <si>
    <t>CS-DE-iOS</t>
  </si>
  <si>
    <t>PC-DE-iOS</t>
  </si>
  <si>
    <t>CS-FI-iOS</t>
  </si>
  <si>
    <t>CS-UK-iOS</t>
  </si>
  <si>
    <t>https://app.appsflyer.com/id1150477426?</t>
  </si>
  <si>
    <t>https://impression.appsflyer.com/id1150477426?</t>
  </si>
  <si>
    <t>CS-IT-iOS</t>
  </si>
  <si>
    <t>https://app.appsflyer.com/id1326099720?</t>
  </si>
  <si>
    <t>https://impression.appsflyer.com/id1326099720?</t>
  </si>
  <si>
    <t>CS-SE-iOS</t>
  </si>
  <si>
    <t>https://app.appsflyer.com/id1434052759?</t>
  </si>
  <si>
    <t>https://impression.appsflyer.com/id1434052759?</t>
  </si>
  <si>
    <t>CS-ES-iOS</t>
  </si>
  <si>
    <t>https://app.appsflyer.com/id1326099168?</t>
  </si>
  <si>
    <t>https://impression.appsflyer.com/id1326099168?</t>
  </si>
  <si>
    <t>CS-PT-iOS</t>
  </si>
  <si>
    <t>https://app.appsflyer.com/id1326099703?</t>
  </si>
  <si>
    <t>https://impression.appsflyer.com/id1326099703?</t>
  </si>
  <si>
    <t>FT-COM-iOS</t>
  </si>
  <si>
    <t>https://app.appsflyer.com/id1086660262?</t>
  </si>
  <si>
    <t>https://impression.appsflyer.com/id1086660262?</t>
  </si>
  <si>
    <t>FT-CA-iOS</t>
  </si>
  <si>
    <t>FT-BR-iOS</t>
  </si>
  <si>
    <t>FT-UA-iOS</t>
  </si>
  <si>
    <t>FT-MX-iOS</t>
  </si>
  <si>
    <t>FT-EU-iOS</t>
  </si>
  <si>
    <t>https://app.appsflyer.com/id1086637792?</t>
  </si>
  <si>
    <t>https://impression.appsflyer.com/id1086637792?</t>
  </si>
  <si>
    <t>FT-DE-iOS</t>
  </si>
  <si>
    <t>FT-FI-iOS</t>
  </si>
  <si>
    <t>FT-UK-iOS</t>
  </si>
  <si>
    <t>https://app.appsflyer.com/id1086620155?</t>
  </si>
  <si>
    <t>https://impression.appsflyer.com/id1086620155?</t>
  </si>
  <si>
    <t>FT-DK-iOS</t>
  </si>
  <si>
    <t>https://app.appsflyer.com/id1086634061?</t>
  </si>
  <si>
    <t>https://impression.appsflyer.com/id1086634061?</t>
  </si>
  <si>
    <t>FT-SE-iOS</t>
  </si>
  <si>
    <t>https://app.appsflyer.com/id1434394712?</t>
  </si>
  <si>
    <t>https://impression.appsflyer.com/id1434394712?</t>
  </si>
  <si>
    <t>PS-UK-AND</t>
  </si>
  <si>
    <t>https://app.appsflyer.com/com.pokerstars.uk?</t>
  </si>
  <si>
    <t>https://impression.appsflyer.com/com.pokerstars.uk?</t>
  </si>
  <si>
    <t>PS-FR-AND</t>
  </si>
  <si>
    <t>https://app.appsflyer.com/com.pyrsoftware.pokerstars.fr?</t>
  </si>
  <si>
    <t>https://impression.appsflyer.com/com.pyrsoftware.pokerstars.fr?</t>
  </si>
  <si>
    <t>PS-IE-AND</t>
  </si>
  <si>
    <t>https://app.appsflyer.com/com.pyrsoftware.pokerstars.eu?</t>
  </si>
  <si>
    <t>https://impression.appsflyer.com/com.pyrsoftware.pokerstars.eu?</t>
  </si>
  <si>
    <t>PS-DE-AND</t>
  </si>
  <si>
    <t>PS-FI-AND</t>
  </si>
  <si>
    <t>PS-GR-AND</t>
  </si>
  <si>
    <t>PS-EU-AND</t>
  </si>
  <si>
    <t>PS-AT-AND</t>
  </si>
  <si>
    <t>PS-SE-AND</t>
  </si>
  <si>
    <t>https://app.appsflyer.com/com.pyrsoftware.pokerstars.se?</t>
  </si>
  <si>
    <t>https://impression.appsflyer.com/com.pyrsoftware.pokerstars.se?</t>
  </si>
  <si>
    <t>PS-IN-AND</t>
  </si>
  <si>
    <t>https://app.appsflyer.com/com.pyrsoftware.pokerstars.in?</t>
  </si>
  <si>
    <t>https://impression.appsflyer.com/com.pyrsoftware.pokerstars.in?</t>
  </si>
  <si>
    <t>PS-COM-AND</t>
  </si>
  <si>
    <t>https://app.appsflyer.com/com.pyrsoftware.pokerstars.com?</t>
  </si>
  <si>
    <t>https://impression.appsflyer.com/com.pyrsoftware.pokerstars.com?</t>
  </si>
  <si>
    <t>PS-CA-AND</t>
  </si>
  <si>
    <t>PS-NO-AND</t>
  </si>
  <si>
    <t>PS-BR-AND</t>
  </si>
  <si>
    <t>PS-JP-AND</t>
  </si>
  <si>
    <t>PS-UA-AND</t>
  </si>
  <si>
    <t>PS-MX-AND</t>
  </si>
  <si>
    <t>PS-US-AND</t>
  </si>
  <si>
    <t>https://app.appsflyer.com/com.pokerstars.usnj?</t>
  </si>
  <si>
    <t>https://impression.appsflyer.com/com.pokerstars.usnj?</t>
  </si>
  <si>
    <t>PS-RU-AND</t>
  </si>
  <si>
    <t>https://app.appsflyer.com/com.pyrsoftware.pokerstars.ruso?</t>
  </si>
  <si>
    <t>https://impression.appsflyer.com/com.pyrsoftware.pokerstars.ruso?</t>
  </si>
  <si>
    <t>PS-ES-AND</t>
  </si>
  <si>
    <t>https://app.appsflyer.com/com.pyrsoftware.pokerstars.es?</t>
  </si>
  <si>
    <t>https://impression.appsflyer.com/com.pyrsoftware.pokerstars.es?</t>
  </si>
  <si>
    <t>PS-IT-AND</t>
  </si>
  <si>
    <t>https://app.appsflyer.com/com.pyrsoftware.pokerstars.it?</t>
  </si>
  <si>
    <t>https://impression.appsflyer.com/com.pyrsoftware.pokerstars.it?</t>
  </si>
  <si>
    <t>PS-PT-AND</t>
  </si>
  <si>
    <t>https://app.appsflyer.com/com.pyrsoftware.pokerstars.pt?</t>
  </si>
  <si>
    <t>https://impression.appsflyer.com/com.pyrsoftware.pokerstars.pt?</t>
  </si>
  <si>
    <t>PS-DK-AND</t>
  </si>
  <si>
    <t>https://app.appsflyer.com/com.pyrsoftware.pokerstars.dk?</t>
  </si>
  <si>
    <t>https://impression.appsflyer.com/com.pyrsoftware.pokerstars.dk?</t>
  </si>
  <si>
    <t>PS-BE-AND</t>
  </si>
  <si>
    <t>https://app.appsflyer.com/com.pyrsoftware.pokerstars.be?</t>
  </si>
  <si>
    <t>https://impression.appsflyer.com/com.pyrsoftware.pokerstars.be?</t>
  </si>
  <si>
    <t>PS-BG-AND</t>
  </si>
  <si>
    <t>https://app.appsflyer.com/com.pyrsoftware.pokerstars.bg?</t>
  </si>
  <si>
    <t>https://impression.appsflyer.com/com.pyrsoftware.pokerstars.bg?</t>
  </si>
  <si>
    <t>PS-RO-AND</t>
  </si>
  <si>
    <t>https://app.appsflyer.com/com.pyrsoftware.pokerstars.ro?</t>
  </si>
  <si>
    <t>https://impression.appsflyer.com/com.pyrsoftware.pokerstars.ro?</t>
  </si>
  <si>
    <t>PS-CZ-AND</t>
  </si>
  <si>
    <t>https://app.appsflyer.com/com.pyrsoftware.pokerstars.cz?</t>
  </si>
  <si>
    <t>https://impression.appsflyer.com/com.pyrsoftware.pokerstars.cz?</t>
  </si>
  <si>
    <t>PS-EE-AND</t>
  </si>
  <si>
    <t>https://app.appsflyer.com/com.pyrsoftware.pokerstars.ee?</t>
  </si>
  <si>
    <t>https://impression.appsflyer.com/com.pyrsoftware.pokerstars.ee?</t>
  </si>
  <si>
    <t>FT-UK-AND</t>
  </si>
  <si>
    <t>https://app.appsflyer.com/uk.fulltilt.fulltilt?</t>
  </si>
  <si>
    <t>https://impression.appsflyer.com/uk.fulltilt.fulltilt?</t>
  </si>
  <si>
    <t>FT-IE-AND</t>
  </si>
  <si>
    <t>https://app.appsflyer.com/eu.fulltilt.fulltilt?</t>
  </si>
  <si>
    <t>https://impression.appsflyer.com/eu.fulltilt.fulltilt?</t>
  </si>
  <si>
    <t>FT-DE-AND</t>
  </si>
  <si>
    <t>FT-FI-AND</t>
  </si>
  <si>
    <t>FT-EU-AND</t>
  </si>
  <si>
    <t>FT-SE-AND</t>
  </si>
  <si>
    <t>https://app.appsflyer.com/se.fulltilt.fulltilt?</t>
  </si>
  <si>
    <t>https://impression.appsflyer.com/se.fulltilt.fulltilt?</t>
  </si>
  <si>
    <t>FT-COM-AND</t>
  </si>
  <si>
    <t>https://app.appsflyer.com/com.fulltilt.fulltilt?</t>
  </si>
  <si>
    <t>https://impression.appsflyer.com/com.fulltilt.fulltilt?</t>
  </si>
  <si>
    <t>FT-CA-AND</t>
  </si>
  <si>
    <t>FT-BR-AND</t>
  </si>
  <si>
    <t>FT-UA-AND</t>
  </si>
  <si>
    <t>FT-MX-AND</t>
  </si>
  <si>
    <t>FT-DK-AND</t>
  </si>
  <si>
    <t>https://app.appsflyer.com/dk.fulltilt.fulltilt?</t>
  </si>
  <si>
    <t>https://impression.appsflyer.com/dk.fulltilt.fulltilt?</t>
  </si>
  <si>
    <t>CS-UK-AND</t>
  </si>
  <si>
    <t>https://app.appsflyer.com/uk.pokerstars.casino?</t>
  </si>
  <si>
    <t>https://impression.appsflyer.com/uk.pokerstars.casino?</t>
  </si>
  <si>
    <t>CS-EU-AND</t>
  </si>
  <si>
    <t>https://app.appsflyer.com/eu.pokerstars.casino?</t>
  </si>
  <si>
    <t>https://impression.appsflyer.com/eu.pokerstars.casino?</t>
  </si>
  <si>
    <t>CS-DE-AND</t>
  </si>
  <si>
    <t>PC-DE-AND</t>
  </si>
  <si>
    <t>CS-FI-AND</t>
  </si>
  <si>
    <t>CS-SE-AND</t>
  </si>
  <si>
    <t>https://app.appsflyer.com/se.pokerstars.casino?</t>
  </si>
  <si>
    <t>https://impression.appsflyer.com/se.pokerstars.casino?</t>
  </si>
  <si>
    <t>CS-COM-AND</t>
  </si>
  <si>
    <t>https://app.appsflyer.com/com.pokerstars.casino?</t>
  </si>
  <si>
    <t>https://impression.appsflyer.com/com.pokerstars.casino?</t>
  </si>
  <si>
    <t>CS-CA-AND</t>
  </si>
  <si>
    <t>CS-BR-AND</t>
  </si>
  <si>
    <t>CS-UA-AND</t>
  </si>
  <si>
    <t>CS-MX-AND</t>
  </si>
  <si>
    <t>CS-ES-AND</t>
  </si>
  <si>
    <t>https://app.appsflyer.com/es.pokerstars.casino?</t>
  </si>
  <si>
    <t>https://impression.appsflyer.com/es.pokerstars.casino?</t>
  </si>
  <si>
    <t>CS-PT-AND</t>
  </si>
  <si>
    <t>https://app.appsflyer.com/pt.pokerstars.casino?</t>
  </si>
  <si>
    <t>https://impression.appsflyer.com/pt.pokerstars.casino?</t>
  </si>
  <si>
    <t>BS-FR-AND</t>
  </si>
  <si>
    <t>https://app.appsflyer.com/fr.betstars.betstars?</t>
  </si>
  <si>
    <t>https://impression.appsflyer.com/fr.betstars.betstars?</t>
  </si>
  <si>
    <t>BS-UK-AND</t>
  </si>
  <si>
    <t>https://app.appsflyer.com/uk.betstars.betstars?</t>
  </si>
  <si>
    <t>https://impression.appsflyer.com/uk.betstars.betstars?</t>
  </si>
  <si>
    <t>BS-EU-AND</t>
  </si>
  <si>
    <t>https://app.appsflyer.com/eu.betstars.betstars?</t>
  </si>
  <si>
    <t>https://impression.appsflyer.com/eu.betstars.betstars?</t>
  </si>
  <si>
    <t>BS-DE-AND</t>
  </si>
  <si>
    <t>BS-FI-AND</t>
  </si>
  <si>
    <t>BS-PT-AND</t>
  </si>
  <si>
    <t>https://app.appsflyer.com/pt.betstars.betstars-selfhosted?</t>
  </si>
  <si>
    <t>https://impression.appsflyer.com/pt.betstars.betstars-selfhosted?</t>
  </si>
  <si>
    <t>BS-COM-AND</t>
  </si>
  <si>
    <t>https://app.appsflyer.com/com.betstars.betstars?</t>
  </si>
  <si>
    <t>https://impression.appsflyer.com/com.betstars.betstars-selfhosted?</t>
  </si>
  <si>
    <t>BS-CA-AND</t>
  </si>
  <si>
    <t>BS-BR-AND</t>
  </si>
  <si>
    <t>BS-UA-AND</t>
  </si>
  <si>
    <t>BS-MX-AND</t>
  </si>
  <si>
    <t>BS-US-AND</t>
  </si>
  <si>
    <t>https://app.appsflyer.com/usnj.betstars.betstars?</t>
  </si>
  <si>
    <t>https://impression.appsflyer.com/usnj.betstars.betstars?</t>
  </si>
  <si>
    <t>BS-ES-AND</t>
  </si>
  <si>
    <t>https://app.appsflyer.com/es.betstars.betstars?</t>
  </si>
  <si>
    <t>https://impression.appsflyer.com/es.betstars.betstars-selfhosted?</t>
  </si>
  <si>
    <t>BS-IT-AND</t>
  </si>
  <si>
    <t>https://app.appsflyer.com/it.betstars.betstars?</t>
  </si>
  <si>
    <t>https://impression.appsflyer.com/it.betstars.betstars-selfhosted?</t>
  </si>
  <si>
    <t>BS-SE-AND</t>
  </si>
  <si>
    <t>https://app.appsflyer.com/se.betstars.betstars?</t>
  </si>
  <si>
    <t>https://impression.appsflyer.com/se.betstars.betstars-selfhosted?</t>
  </si>
  <si>
    <t>BS-DK-AND</t>
  </si>
  <si>
    <t>https://app.appsflyer.com/dk.betstars.betstars?</t>
  </si>
  <si>
    <t>https://impression.appsflyer.com/dk.betstars.betstars?</t>
  </si>
  <si>
    <t>BS-RO-AND</t>
  </si>
  <si>
    <t>https://app.appsflyer.com/ro.betstars.betstars?</t>
  </si>
  <si>
    <t>https://impression.appsflyer.com/ro.betstars.betstars?</t>
  </si>
  <si>
    <t>BS-CZ-AND</t>
  </si>
  <si>
    <t>https://app.appsflyer.com/cz.betstars.betstars?</t>
  </si>
  <si>
    <t>https://impression.appsflyer.com/cz.betstars.betstars?</t>
  </si>
  <si>
    <t>PC-SE-MOB</t>
  </si>
  <si>
    <t>https://amaya.onelink.me/egJW?</t>
  </si>
  <si>
    <t>PS-NET-MOB</t>
  </si>
  <si>
    <t>https://go.onelink.me/215543440?</t>
  </si>
  <si>
    <t>PS-RUSOPM-MOB</t>
  </si>
  <si>
    <t>https://amaya.onelink.me/852236510?</t>
  </si>
  <si>
    <t>FT-NET-MOB</t>
  </si>
  <si>
    <t>https://amaya.onelink.me/435317656?</t>
  </si>
  <si>
    <t>PSP-PLAY-MOB</t>
  </si>
  <si>
    <t>https://amaya.onelink.me/hp1l?</t>
  </si>
  <si>
    <t>PSP-US-MOB</t>
  </si>
  <si>
    <t>PSP-AU-MOB</t>
  </si>
  <si>
    <t>PS-IN-MOB</t>
  </si>
  <si>
    <t>https://amaya.onelink.me/WXSL?</t>
  </si>
  <si>
    <t>PS-CA-MOB</t>
  </si>
  <si>
    <t>https://amaya.onelink.me/329188057?</t>
  </si>
  <si>
    <t>PS-BR-MOB</t>
  </si>
  <si>
    <t>PS-UA-MOB</t>
  </si>
  <si>
    <t>PS-MX-MOB</t>
  </si>
  <si>
    <t>PS-NO-MOB</t>
  </si>
  <si>
    <t>PS-JP-MOB</t>
  </si>
  <si>
    <t>PS-CN-MOB</t>
  </si>
  <si>
    <t>PS-KR-MOB</t>
  </si>
  <si>
    <t>PS-DE-MOB</t>
  </si>
  <si>
    <t>https://amaya.onelink.me/3987776246?</t>
  </si>
  <si>
    <t>PS-EU-MOB</t>
  </si>
  <si>
    <t>PS-SE-MOB</t>
  </si>
  <si>
    <t>PS-IE-MOB</t>
  </si>
  <si>
    <t>PS-FI-MOB</t>
  </si>
  <si>
    <t>PS-GR-MOB</t>
  </si>
  <si>
    <t>PS-RU-MOB</t>
  </si>
  <si>
    <t>PS-US-MOB</t>
  </si>
  <si>
    <t>https://amaya.onelink.me/2179538352?</t>
  </si>
  <si>
    <t>PS-UK-MOB</t>
  </si>
  <si>
    <t>https://amaya.onelink.me/197923601?</t>
  </si>
  <si>
    <t>PS-FR-MOB</t>
  </si>
  <si>
    <t>https://amaya.onelink.me/52716511?</t>
  </si>
  <si>
    <t>PS-ES-MOB</t>
  </si>
  <si>
    <t>https://amaya.onelink.me/716907493?</t>
  </si>
  <si>
    <t>PS-IT-MOB</t>
  </si>
  <si>
    <t>https://amaya.onelink.me/4181072782?</t>
  </si>
  <si>
    <t>PS-PT-MOB</t>
  </si>
  <si>
    <t>https://amaya.onelink.me/4023034288?</t>
  </si>
  <si>
    <t>PS-DK-MOB</t>
  </si>
  <si>
    <t>https://amaya.onelink.me/4202431923?</t>
  </si>
  <si>
    <t>PS-BE-MOB</t>
  </si>
  <si>
    <t>https://amaya.onelink.me/184562723?</t>
  </si>
  <si>
    <t>PS-BG-MOB</t>
  </si>
  <si>
    <t>PS-RO-MOB</t>
  </si>
  <si>
    <t>https://amaya.onelink.me/1255890357?</t>
  </si>
  <si>
    <t>PS-CZ-MOB</t>
  </si>
  <si>
    <t>PS-EE-MOB</t>
  </si>
  <si>
    <t>BS-COM-MOB</t>
  </si>
  <si>
    <t>BS-CA-MOB</t>
  </si>
  <si>
    <t>BS-BR-MOB</t>
  </si>
  <si>
    <t>BS-UA-MOB</t>
  </si>
  <si>
    <t>BS-MX-MOB</t>
  </si>
  <si>
    <t>BS-DE-MOB</t>
  </si>
  <si>
    <t>https://amaya.onelink.me/2656831877?</t>
  </si>
  <si>
    <t>BS-SE-MOB</t>
  </si>
  <si>
    <t>BS-FI-MOB</t>
  </si>
  <si>
    <t>BS-EU-MOB</t>
  </si>
  <si>
    <t>BS-US-MOB</t>
  </si>
  <si>
    <t>https://amaya.onelink.me/Xawh?</t>
  </si>
  <si>
    <t>BS-UK-MOB</t>
  </si>
  <si>
    <t>https://amaya.onelink.me/287422264?</t>
  </si>
  <si>
    <t>BS-FR-MOB</t>
  </si>
  <si>
    <t>https://amaya.onelink.me/Nia5?</t>
  </si>
  <si>
    <t>BS-ES-MOB</t>
  </si>
  <si>
    <t>https://amaya.onelink.me/3315694812?</t>
  </si>
  <si>
    <t>BS-IT-MOB</t>
  </si>
  <si>
    <t>https://amaya.onelink.me/VwfF?</t>
  </si>
  <si>
    <t>BS-PT-MOB</t>
  </si>
  <si>
    <t>BS-DK-MOB</t>
  </si>
  <si>
    <t>BS-RO-MOB</t>
  </si>
  <si>
    <t>CS-COM-MOB</t>
  </si>
  <si>
    <t>CS-CA-MOB</t>
  </si>
  <si>
    <t>CS-BR-MOB</t>
  </si>
  <si>
    <t>CS-UA-MOB</t>
  </si>
  <si>
    <t>CS-MX-MOB</t>
  </si>
  <si>
    <t>CS-EU-MOB</t>
  </si>
  <si>
    <t>https://amaya.onelink.me/4192875297?</t>
  </si>
  <si>
    <t>CS-DE-MOB</t>
  </si>
  <si>
    <t>PC-DE-MOB</t>
  </si>
  <si>
    <t>CS-SE-MOB</t>
  </si>
  <si>
    <t>CS-FI-MOB</t>
  </si>
  <si>
    <t>CS-UK-MOB</t>
  </si>
  <si>
    <t>https://amaya.onelink.me/2650513999?</t>
  </si>
  <si>
    <t>CS-IT-MOB</t>
  </si>
  <si>
    <t>CS-ES-MOB</t>
  </si>
  <si>
    <t>https://amaya.onelink.me/4231083353?</t>
  </si>
  <si>
    <t>CS-PT-MOB</t>
  </si>
  <si>
    <t>https://amaya.onelink.me/uERi?</t>
  </si>
  <si>
    <t>FT-COM-MOB</t>
  </si>
  <si>
    <t>https://amaya.onelink.me/4271522226?</t>
  </si>
  <si>
    <t>FT-CA-MOB</t>
  </si>
  <si>
    <t>FT-BR-MOB</t>
  </si>
  <si>
    <t>FT-UA-MOB</t>
  </si>
  <si>
    <t>FT-MX-MOB</t>
  </si>
  <si>
    <t>FT-EU-MOB</t>
  </si>
  <si>
    <t>https://amaya.onelink.me/3875212449?</t>
  </si>
  <si>
    <t>FT-DE-MOB</t>
  </si>
  <si>
    <t>FT-SE-MOB</t>
  </si>
  <si>
    <t>FT-FI-MOB</t>
  </si>
  <si>
    <t>FT-UK-MOB</t>
  </si>
  <si>
    <t>https://amaya.onelink.me/2580835075?</t>
  </si>
  <si>
    <t>FT-DK-MOB</t>
  </si>
  <si>
    <t>https://amaya.onelink.me/1774714697?</t>
  </si>
  <si>
    <t>PS-NET-DIS</t>
  </si>
  <si>
    <t>PS-RUSOPM-DIS</t>
  </si>
  <si>
    <t>FT-NET-DIS</t>
  </si>
  <si>
    <t>PSP-PLAY-DIS</t>
  </si>
  <si>
    <t>PSP-US-DIS</t>
  </si>
  <si>
    <t>PSP-AU-DIS</t>
  </si>
  <si>
    <t>PS-IN-DIS</t>
  </si>
  <si>
    <t>PS-CA-DIS</t>
  </si>
  <si>
    <t>PS-BR-DIS</t>
  </si>
  <si>
    <t>PS-UA-DIS</t>
  </si>
  <si>
    <t>PS-MX-DIS</t>
  </si>
  <si>
    <t>PS-NO-DIS</t>
  </si>
  <si>
    <t>PS-JP-DIS</t>
  </si>
  <si>
    <t>PS-CN-DIS</t>
  </si>
  <si>
    <t>PS-KR-DIS</t>
  </si>
  <si>
    <t>PS-DE-DIS</t>
  </si>
  <si>
    <t>PS-EU-DIS</t>
  </si>
  <si>
    <t>PS-SE-DIS</t>
  </si>
  <si>
    <t>PS-IE-DIS</t>
  </si>
  <si>
    <t>PS-FI-DIS</t>
  </si>
  <si>
    <t>PS-GR-DIS</t>
  </si>
  <si>
    <t>PS-RU-DIS</t>
  </si>
  <si>
    <t>PS-US-DIS</t>
  </si>
  <si>
    <t>PS-UK-DIS</t>
  </si>
  <si>
    <t>PS-FR-DIS</t>
  </si>
  <si>
    <t>PS-FR-CTV</t>
  </si>
  <si>
    <t>PS-ES-DIS</t>
  </si>
  <si>
    <t>PS-IT-DIS</t>
  </si>
  <si>
    <t>PS-PT-DIS</t>
  </si>
  <si>
    <t>PS-DK-DIS</t>
  </si>
  <si>
    <t>PS-BE-DIS</t>
  </si>
  <si>
    <t>PS-BG-DIS</t>
  </si>
  <si>
    <t>PS-RO-DIS</t>
  </si>
  <si>
    <t>PS-CZ-DIS</t>
  </si>
  <si>
    <t>PS-EE-DIS</t>
  </si>
  <si>
    <t>BS-COM-DIS</t>
  </si>
  <si>
    <t>BS-CA-DIS</t>
  </si>
  <si>
    <t>BS-BR-DIS</t>
  </si>
  <si>
    <t>BS-UA-DIS</t>
  </si>
  <si>
    <t>BS-MX-DIS</t>
  </si>
  <si>
    <t>BS-DE-DIS</t>
  </si>
  <si>
    <t>BS-SE-DIS</t>
  </si>
  <si>
    <t>BS-FI-DIS</t>
  </si>
  <si>
    <t>BS-EU-DIS</t>
  </si>
  <si>
    <t>BS-UK-DIS</t>
  </si>
  <si>
    <t>BS-FR-DIS</t>
  </si>
  <si>
    <t>BS-ES-DIS</t>
  </si>
  <si>
    <t>BS-IT-DIS</t>
  </si>
  <si>
    <t>BS-PT-DIS</t>
  </si>
  <si>
    <t>BS-DK-DIS</t>
  </si>
  <si>
    <t>BS-RO-DIS</t>
  </si>
  <si>
    <t>CS-COM-DIS</t>
  </si>
  <si>
    <t>CS-CA-DIS</t>
  </si>
  <si>
    <t>CS-BR-DIS</t>
  </si>
  <si>
    <t>CS-UA-DIS</t>
  </si>
  <si>
    <t>CS-MX-DIS</t>
  </si>
  <si>
    <t>CS-EU-DIS</t>
  </si>
  <si>
    <t>CS-DE-DIS</t>
  </si>
  <si>
    <t>PC-DE-DIS</t>
  </si>
  <si>
    <t>CS-SE-DIS</t>
  </si>
  <si>
    <t>CS-FI-DIS</t>
  </si>
  <si>
    <t>CS-UK-DIS</t>
  </si>
  <si>
    <t>CS-IT-DIS</t>
  </si>
  <si>
    <t>FT-COM-DIS</t>
  </si>
  <si>
    <t>FT-CA-DIS</t>
  </si>
  <si>
    <t>FT-BR-DIS</t>
  </si>
  <si>
    <t>FT-UA-DIS</t>
  </si>
  <si>
    <t>FT-MX-DIS</t>
  </si>
  <si>
    <t>FT-EU-DIS</t>
  </si>
  <si>
    <t>FT-DE-DIS</t>
  </si>
  <si>
    <t>FT-SE-DIS</t>
  </si>
  <si>
    <t>FT-FI-DIS</t>
  </si>
  <si>
    <t>FT-UK-DIS</t>
  </si>
  <si>
    <t>FT-DK-DIS</t>
  </si>
  <si>
    <t>SB-DE-iOS</t>
  </si>
  <si>
    <t>https://amaya.onelink.me/wGEu?</t>
  </si>
  <si>
    <t>SB-DE-AND</t>
  </si>
  <si>
    <t>SB-DE-MOB</t>
  </si>
  <si>
    <t>SB-DE-DIS</t>
  </si>
  <si>
    <t>FXB-NJ-IOS</t>
  </si>
  <si>
    <t>FXB-NJ-AND</t>
  </si>
  <si>
    <t>FXB-NJ-MOB</t>
  </si>
  <si>
    <t>https://amaya.onelink.me/TKLZ?</t>
  </si>
  <si>
    <t>FXB-PA-IOS</t>
  </si>
  <si>
    <t>https://app.appsflyer.com/id1472570816?</t>
  </si>
  <si>
    <t>https://impression.appsflyer.com/id1472570816?</t>
  </si>
  <si>
    <t>FXB-PA-AND</t>
  </si>
  <si>
    <t>https://app.appsflyer.com/uspa.foxbet.foxbet?</t>
  </si>
  <si>
    <t>https://impression.appsflyer.com/foxbet.foxbet?</t>
  </si>
  <si>
    <t>FXB-PA-MOB</t>
  </si>
  <si>
    <t>https://amaya.onelink.me/IT13?</t>
  </si>
  <si>
    <t>PS-PA-iOS</t>
  </si>
  <si>
    <t>https://app.appsflyer.com/id1454778152?</t>
  </si>
  <si>
    <t>https://impression.appsflyer.com/id1454778152?</t>
  </si>
  <si>
    <t>PS-PA-AND</t>
  </si>
  <si>
    <t>https://app.appsflyer.com/com.pokerstars.uspa?</t>
  </si>
  <si>
    <t>https://impression.appsflyer.com/com.pokerstars.uspa?</t>
  </si>
  <si>
    <t>PS-PA-MOB</t>
  </si>
  <si>
    <t>https://amaya.onelink.me/OHXF?</t>
  </si>
  <si>
    <t>PC-PA-iOS</t>
  </si>
  <si>
    <t>https://app.appsflyer.com/id1465265358?</t>
  </si>
  <si>
    <t>https://impression.appsflyer.com/id1465265358?</t>
  </si>
  <si>
    <t>PC-PA-AND</t>
  </si>
  <si>
    <t>https://app.appsflyer.com/uspa.pokerstars.casino?</t>
  </si>
  <si>
    <t>https://impression.appsflyer.com/uspa.pokerstars.casino?</t>
  </si>
  <si>
    <t>PC-PA-MOB</t>
  </si>
  <si>
    <t>https://amaya.onelink.me/c2Om?</t>
  </si>
  <si>
    <t>PS-NJ-iOS</t>
  </si>
  <si>
    <t>PS-NJ-AND</t>
  </si>
  <si>
    <t>https://app.appsflyer.com/com.pokerstars.usnj-selfhosted?</t>
  </si>
  <si>
    <t>https://impression.appsflyer.com/com.pokerstars.usnj-selfhosted?</t>
  </si>
  <si>
    <t>PS-NJ-MOB</t>
  </si>
  <si>
    <t>FXB-CO-IOS</t>
  </si>
  <si>
    <t>https://app.appsflyer.com/id1508135550?</t>
  </si>
  <si>
    <t>https://impression.appsflyer.com/id1508135550</t>
  </si>
  <si>
    <t>FXB-CO-AND</t>
  </si>
  <si>
    <t>https://app.appsflyer.com/usco.foxbet.foxbet?</t>
  </si>
  <si>
    <t>https://impression.appsflyer.com/usco.foxbet.foxbet</t>
  </si>
  <si>
    <t>FXB-CO-MOB</t>
  </si>
  <si>
    <t>https://amaya.onelink.me/LPl3?</t>
  </si>
  <si>
    <t>PS-VN-AND</t>
  </si>
  <si>
    <t>PS-VN-iOS</t>
  </si>
  <si>
    <t>PS-VN-MOB</t>
  </si>
  <si>
    <t>PS-AR-iOS</t>
  </si>
  <si>
    <t>PS-AR-AND</t>
  </si>
  <si>
    <t>PS-AR-MOB</t>
  </si>
  <si>
    <t>SB-IT-iOS</t>
  </si>
  <si>
    <t>https://app.appsflyer.com/1078289506?</t>
  </si>
  <si>
    <t>https://impression.appsflyer.com/1078289506?</t>
  </si>
  <si>
    <t>SB-IT-AND</t>
  </si>
  <si>
    <t>SB-IT-MOB</t>
  </si>
  <si>
    <t>PS-CH-iOS</t>
  </si>
  <si>
    <t>https://app.appsflyer.com/id1450283147?</t>
  </si>
  <si>
    <t>https://impression.appsflyer.com/id1450283147?</t>
  </si>
  <si>
    <t>PS-CH-AND</t>
  </si>
  <si>
    <t>https://app.appsflyer.com/com.pyrsoftware.pokerstars.ch?</t>
  </si>
  <si>
    <t>https://impression.appsflyer.com/com.pyrsoftware.pokerstars.ch?</t>
  </si>
  <si>
    <t>PC-DK-iOS</t>
  </si>
  <si>
    <t>https://app.appsflyer.com/id1326097245?</t>
  </si>
  <si>
    <t>https://impression.appsflyer.com/id1326097245?</t>
  </si>
  <si>
    <t>PC-DK-AND</t>
  </si>
  <si>
    <t>https://app.appsflyer.com/dk.pokerstars.casino?</t>
  </si>
  <si>
    <t>https://impression.appsflyer.com/dk.pokerstars.casino?</t>
  </si>
  <si>
    <t>PC-DK-DIS</t>
  </si>
  <si>
    <t>https://amaya.onelink.me/H8fF?</t>
  </si>
  <si>
    <t>CPC-DK-MOB</t>
  </si>
  <si>
    <t>PC-RO-iOS</t>
  </si>
  <si>
    <t>https://app.appsflyer.com/id1326099585?</t>
  </si>
  <si>
    <t>https://impression.appsflyer.com/id1326099585?</t>
  </si>
  <si>
    <t>PC-RO-AND</t>
  </si>
  <si>
    <t>https://app.appsflyer.com/ro.pokerstars.casino?</t>
  </si>
  <si>
    <t>https://impression.appsflyer.com/ro.pokerstars.casino?</t>
  </si>
  <si>
    <t>PC-RO-DIS</t>
  </si>
  <si>
    <t>https://amaya.onelink.me/twaL?</t>
  </si>
  <si>
    <t>PC-RO-MOB</t>
  </si>
  <si>
    <t>Agency</t>
  </si>
  <si>
    <t>DSP</t>
  </si>
  <si>
    <t>Site</t>
  </si>
  <si>
    <t>SHORT NAME</t>
  </si>
  <si>
    <t>IOS CLICK</t>
  </si>
  <si>
    <t>IOS IMP</t>
  </si>
  <si>
    <t>AND CLICK</t>
  </si>
  <si>
    <t>AND IMP</t>
  </si>
  <si>
    <t>Roast</t>
  </si>
  <si>
    <t>Direct</t>
  </si>
  <si>
    <t>Adcolony</t>
  </si>
  <si>
    <t>af_prt=roast&amp;pid=adcolony_int&amp;af_click_lookback=7d&amp;clickid=[CLICK_ID]&amp;idfa=[IDFA]&amp;af_siteid=[APP_ID]&amp;af_adset=[AD_GROUP_NAME]&amp;af_c_id=[RAW_AD_GROUP_ID]&amp;af_adset_id=[RAW_AD_GROUP_ID]&amp;af_ad=[AD_CREATIVE_NAME]&amp;af_ad_id=[RAW_AD_CREATIVE_ID]&amp;af_sub_siteid=[STORE_ID]&amp;app_id=[PRODUCT_ID]&amp;af_ip=[IP_ADDRESS]&amp;af_ua=[USER_AGENT_MOZILLA]&amp;af_lang=[LANGUAGE]</t>
  </si>
  <si>
    <t>af_prt=roast&amp;pid=adcolony_int&amp;af_viewthrough_lookback=1d&amp;clickid=[CLICK_ID]&amp;idfa=[IDFA]&amp;af_siteid=[APP_ID]&amp;af_adset=[AD_GROUP_NAME]&amp;af_c_id=[RAW_AD_GROUP_ID]&amp;af_adset_id=[RAW_AD_GROUP_ID]&amp;af_ad=[AD_CREATIVE_NAME]&amp;af_ad_id=[RAW_AD_CREATIVE_ID]&amp;af_sub_siteid=[STORE_ID]&amp;app_id=[PRODUCT_ID]&amp;af_ip=[IP_ADDRESS]&amp;af_ua=[USER_AGENT_MOZILLA]&amp;af_lang=[LANGUAGE]</t>
  </si>
  <si>
    <t>af_prt=roast&amp;pid=adcolony_int&amp;af_click_lookback=7d&amp;clickid=[CLICK_ID]&amp;af_siteid=[APP_ID]&amp;advertising_id=[GOOGLE_AD_ID]&amp;sha1_android_id=[SHA1_ANDROID_ID]&amp;app_id=[PRODUCT_ID]&amp;af_c_id=[RAW_AD_GROUP_ID]&amp;af_adset=[AD_GROUP_NAME]&amp;af_adset_id=[RAW_AD_GROUP_ID]&amp;af_ad=[AD_CREATIVE_NAME]&amp;af_ad_id=[RAW_AD_CREATIVE_ID]&amp;af_sub_siteid=[STORE_ID]&amp;redirect=false&amp;af_ip=[IP_ADDRESS]&amp;af_ua=[USER_AGENT_MOZILLA]&amp;af_lang=[LANGUAGE]</t>
  </si>
  <si>
    <t>af_prt=roast&amp;pid=adcolony_int&amp;af_viewthrough_lookback=1d&amp;clickid=[CLICK_ID]&amp;af_siteid=[APP_ID]&amp;advertising_id=[GOOGLE_AD_ID]&amp;sha1_android_id=[SHA1_ANDROID_ID]&amp;app_id=[PRODUCT_ID]&amp;af_c_id=[RAW_AD_GROUP_ID]&amp;af_adset=[AD_GROUP_NAME]&amp;af_adset_id=[RAW_AD_GROUP_ID]&amp;af_ad=[AD_CREATIVE_NAME]&amp;af_ad_id=[RAW_AD_CREATIVE_ID]&amp;af_sub_siteid=[STORE_ID]&amp;redirect=false&amp;af_ip=[IP_ADDRESS]&amp;af_ua=[USER_AGENT_MOZILLA]&amp;af_lang=[LANGUAGE]</t>
  </si>
  <si>
    <t>AdcolonyPM</t>
  </si>
  <si>
    <t>af_prt=roast&amp;pid=acpp_int&amp;af_siteid={affiliate_id}&amp;af_sub_siteid={sub2}&amp;af_click_lookback=7d&amp;clickid={transaction_id}&amp;idfa={idfa}&amp;sha1_idfa={idfa_sha1}&amp;af_additonalpostback=1</t>
  </si>
  <si>
    <t>af_prt=roast&amp;pid=acpp_int&amp;af_siteid={affiliate_id}&amp;af_sub_siteid={sub2}&amp;af_viewthrough_lookback=1d&amp;clickid={transaction_id}&amp;idfa={idfa}&amp;sha1_idfa={idfa_sha1}&amp;af_additonalpostback=1</t>
  </si>
  <si>
    <t>af_prt=roast&amp;pid=acpp_int&amp;af_siteid={affiliate_id}&amp;af_sub_siteid={sub2}&amp;af_click_lookback=7d&amp;clickid={transaction_id}&amp;advertising_id={google_aid}</t>
  </si>
  <si>
    <t>af_prt=roast&amp;pid=acpp_int&amp;af_siteid={affiliate_id}&amp;af_sub_siteid={sub2}&amp;af_viewthrough_lookback=1d&amp;clickid={transaction_id}&amp;advertising_id={google_aid}</t>
  </si>
  <si>
    <t>Applovin</t>
  </si>
  <si>
    <t>af_prt=roast&amp;pid=applovin_int&amp;af_click_lookback=7d&amp;af_ad={AD_NAME}&amp;af_ad_type={AD_SIZE}&amp;af_channel={AD_TYPE}&amp;af_siteid={APP_ID}&amp;af_c_id={CAMPAIGN_ID}&amp;af_adset=_DEFAULT&amp;clickid={DID}&amp;idfa={IDFA}&amp;af_ip={IP}</t>
  </si>
  <si>
    <t>af_prt=roast&amp;pid=applovin_int&amp;af_viewthrough_lookback=1d&amp;af_ad={AD_NAME}&amp;af_ad_type={AD_SIZE}&amp;af_channel={AD_TYPE}&amp;af_siteid={APP_ID}&amp;af_c_id={CAMPAIGN_ID}&amp;af_adset=_DEFAULT&amp;clickid={DID}&amp;idfa={IDFA}&amp;af_ip={IP}</t>
  </si>
  <si>
    <t>af_prt=roast&amp;pid=applovin_int&amp;af_click_lookback=7d&amp;af_ad={AD_NAME}&amp;af_ad_type={AD_SIZE}&amp;af_channel={AD_TYPE}&amp;af_siteid={APP_ID}&amp;af_c_id={CAMPAIGN_ID}&amp;af_adset=_DEFAULT&amp;clickid={DID}&amp;advertising_id={IDFA}&amp;af_ip={IP}</t>
  </si>
  <si>
    <t>af_prt=roast&amp;pid=applovin_int&amp;af_viewthrough_lookback=1d&amp;af_ad={AD_NAME}&amp;af_ad_type={AD_SIZE}&amp;af_channel={AD_TYPE}&amp;af_siteid={APP_ID}&amp;af_c_id={CAMPAIGN_ID}&amp;af_adset=_DEFAULT&amp;clickid={DID}&amp;advertising_id={IDFA}&amp;af_ip={IP}</t>
  </si>
  <si>
    <t>Chartboost</t>
  </si>
  <si>
    <t>af_prt=roast&amp;pid=chartboosts2s_int&amp;af_click_lookback=7d&amp;clickid={CLICK_ID}&amp;idfa={FORMATTED_IFA}&amp;af_siteid={FROM}&amp;af_ad={CREATIVE_NAME}&amp;af_ad_id={CREATIVE_ID}&amp;af_channel={CAMPAIGN_TYPE}&amp;af_c_id={CAMPAIGN_ID}&amp;af_cost_model={BID_TYPE}&amp;af_cost_value={BID_VALUE}&amp;af_adset={TARGET_NAME}&amp;af_cost_currency=USD&amp;af_ua={USER_AGENT}&amp;af_ip={IP_ADDRESS}&amp;af_lang={LANGUAGE}&amp;redirect=false</t>
  </si>
  <si>
    <t>af_prt=roast&amp;pid=chartboosts2s_int&amp;af_viewthrough_lookback=1d&amp;clickid={CLICK_ID}&amp;idfa={FORMATTED_IFA}&amp;af_siteid={FROM}&amp;af_ad={CREATIVE_NAME}&amp;af_ad_id={CREATIVE_ID}&amp;af_channel={CAMPAIGN_TYPE}&amp;af_c_id={CAMPAIGN_ID}&amp;af_cost_model={BID_TYPE}&amp;af_cost_value={BID_VALUE}&amp;af_adset={TARGET_NAME}&amp;af_cost_currency=USD&amp;af_ua={USER_AGENT}&amp;af_ip={IP_ADDRESS}&amp;af_lang={LANGUAGE}&amp;redirect=false</t>
  </si>
  <si>
    <t>af_prt=roast&amp;pid=chartboosts2s_int&amp;af_click_lookback=7d&amp;advertising_id={GAID}&amp;android_id={UUID}&amp;clickid={CLICK_ID}&amp;af_siteid={FROM}&amp;af_ad={CREATIVE_NAME}&amp;af_ad_id={CREATIVE_ID}&amp;c={CAMPAIGN}&amp;af_channel={CAMPAIGN_TYPE}&amp;af_c_id={CAMPAIGN_ID}&amp;af_cost_model={BID_TYPE}&amp;af_cost_value={BID_VALUE}&amp;af_adset={TARGET_NAME}&amp;af_cost_currency=USD</t>
  </si>
  <si>
    <t>af_prt=roast&amp;pid=chartboosts2s_int&amp;af_viewthrough_lookback=1d&amp;advertising_id={GAID}&amp;android_id={UUID}&amp;clickid={CLICK_ID}&amp;af_siteid={FROM}&amp;af_ad={CREATIVE_NAME}&amp;af_ad_id={CREATIVE_ID}&amp;c={CAMPAIGN}&amp;af_channel={CAMPAIGN_TYPE}&amp;af_c_id={CAMPAIGN_ID}&amp;af_cost_model={BID_TYPE}&amp;af_cost_value={BID_VALUE}&amp;af_adset={TARGET_NAME}&amp;af_cost_currency=USD</t>
  </si>
  <si>
    <t>Fyber</t>
  </si>
  <si>
    <t>af_prt=roast&amp;pid=sponsorpay_int&amp;af_click_lookback=7d&amp;af_siteid=[[AppId]]&amp;af_cost_model=[[BidType]]&amp;af_cost_value=[[BidValue]]&amp;af_cost_currency=[[Currency]]&amp;clickid=[[SubId]]&amp;idfa=[[Apple-Idfa]]</t>
  </si>
  <si>
    <t>af_prt=roast&amp;pid=sponsorpay_int&amp;af_viewthrough_lookback=1d&amp;af_siteid=[[AppId]]&amp;af_cost_model=[[BidType]]&amp;af_cost_value=[[BidValue]]&amp;af_cost_currency=[[Currency]]&amp;clickid=[[SubId]]&amp;idfa=[[Apple-Idfa]]</t>
  </si>
  <si>
    <t>af_prt=roast&amp;pid=sponsorpay_int&amp;af_click_lookback=7d&amp;af_siteid=[[AppId]]&amp;af_cost_model=[[BidType]]&amp;af_cost_value=[[BidValue]]&amp;af_cost_currency=[[Currency]]&amp;clickid=[[SubId]]&amp;advertising_id=[[GA-ID]]</t>
  </si>
  <si>
    <t>af_prt=roast&amp;pid=sponsorpay_int&amp;af_viewthrough_lookback=1d&amp;af_siteid=[[AppId]]&amp;af_cost_model=[[BidType]]&amp;af_cost_value=[[BidValue]]&amp;af_cost_currency=[[Currency]]&amp;clickid=[[SubId]]&amp;advertising_id=[[GA-ID]]</t>
  </si>
  <si>
    <t>HangMyAdsCPA</t>
  </si>
  <si>
    <t>af_prt=roast&amp;pid=hangmyads_int&amp;clickid={cid}&amp;af_siteid={aid}&amp;idfa={ios_ifa}&amp;af_click_lookback=7d&amp;af_cost_model=CPA&amp;af_cost_currency=USD&amp;af_cost_value={rev}</t>
  </si>
  <si>
    <t>af_prt=roast&amp;pid=hangmyads_int&amp;clickid={cid}&amp;af_siteid={aid}&amp;idfa={ios_ifa}&amp;af_viewthrough_lookback=1d&amp;af_cost_model=CPA&amp;af_cost_currency=USD&amp;af_cost_value={rev}</t>
  </si>
  <si>
    <t>af_prt=roast&amp;pid=hangmyads_int&amp;clickid={cid}&amp;af_siteid={aid}&amp;advertising_id={google_aid}&amp;af_click_lookback=7d&amp;af_cost_model=CPA&amp;af_cost_currency=USD&amp;af_cost_value={rev}</t>
  </si>
  <si>
    <t>af_prt=roast&amp;pid=hangmyads_int&amp;clickid={cid}&amp;af_siteid={aid}&amp;advertising_id={google_aid}&amp;af_viewthrough_lookback=1d&amp;af_cost_model=CPA&amp;af_cost_currency=USD&amp;af_cost_value={rev}</t>
  </si>
  <si>
    <t>HangMyAdsCPI</t>
  </si>
  <si>
    <t>af_prt=roast&amp;pid=hangmyads_int&amp;clickid={cid}&amp;af_siteid={aid}&amp;idfa={ios_ifa}&amp;af_click_lookback=7d&amp;af_cost_model=CPI&amp;af_cost_currency=USD&amp;af_cost_value={rev}</t>
  </si>
  <si>
    <t>af_prt=roast&amp;pid=hangmyads_int&amp;clickid={cid}&amp;af_siteid={aid}&amp;idfa={ios_ifa}&amp;af_viewthrough_lookback=1d&amp;af_cost_model=CPI&amp;af_cost_currency=USD&amp;af_cost_value={rev}</t>
  </si>
  <si>
    <t>af_prt=roast&amp;pid=hangmyads_int&amp;clickid={cid}&amp;af_siteid={aid}&amp;advertising_id={google_aid}&amp;af_click_lookback=7d&amp;af_cost_model=CPI&amp;af_cost_currency=USD&amp;af_cost_value={rev}</t>
  </si>
  <si>
    <t>af_prt=roast&amp;pid=hangmyads_int&amp;clickid={cid}&amp;af_siteid={aid}&amp;advertising_id={google_aid}&amp;af_viewthrough_lookback=1d&amp;af_cost_model=CPI&amp;af_cost_currency=USD&amp;af_cost_value={rev}</t>
  </si>
  <si>
    <t>Inmobi</t>
  </si>
  <si>
    <t>af_prt=roast&amp;pid=inmobi_int&amp;af_c_id=$CAMPAIGN_ID&amp;af_adset=$ADGROUP_NAME&amp;af_adset_id=$ADGROUP_ID&amp;af_ad=$CREATIVE_NAME&amp;af_ad_id=$CREATIVE_ID&amp;af_siteid=$BLINDED_SITE_ID&amp;af_click_lookback=7d&amp;click_id=$IMP_ID&amp;idfa=$IDA</t>
  </si>
  <si>
    <t>af_prt=roast&amp;pid=inmobi_int&amp;af_c_id=$CAMPAIGN_ID&amp;af_adset=$ADGROUP_NAME&amp;af_adset_id=$ADGROUP_ID&amp;af_ad=$CREATIVE_NAME&amp;af_ad_id=$CREATIVE_ID&amp;af_siteid=$BLINDED_SITE_ID&amp;af_viewthrough_lookback=1d&amp;click_id=$IMP_ID&amp;idfa=$IDA</t>
  </si>
  <si>
    <t>af_prt=roast&amp;pid=inmobi_int&amp;af_c_id=$CAMPAIGN_ID&amp;af_adset=$ADGROUP_NAME&amp;af_adset_id=$ADGROUP_ID&amp;af_ad=$CREATIVE_NAME&amp;af_ad_id=$CREATIVE_ID&amp;af_siteid=$BLINDED_SITE_ID&amp;af_click_lookback=7d&amp;click_id=$IMP_ID&amp;sha1_android_id=$O1&amp;advertising_id=$GPID</t>
  </si>
  <si>
    <t>af_prt=roast&amp;pid=inmobi_int&amp;af_c_id=$CAMPAIGN_ID&amp;af_adset=$ADGROUP_NAME&amp;af_adset_id=$ADGROUP_ID&amp;af_ad=$CREATIVE_NAME&amp;af_ad_id=$CREATIVE_ID&amp;af_siteid=$BLINDED_SITE_ID&amp;af_viewthrough_lookback=1d&amp;click_id=$IMP_ID&amp;sha1_android_id=$O1&amp;advertising_id=$GPID</t>
  </si>
  <si>
    <t>Inmobiretargeting</t>
  </si>
  <si>
    <t>af_prt=roast&amp;pid=inmobi_int&amp;af_c_id=$CAMPAIGN_ID&amp;af_adset=$ADGROUP_NAME&amp;af_adset_id=$ADGROUP_ID&amp;af_ad=$CREATIVE_NAME&amp;af_ad_id=$CREATIVE_ID&amp;af_siteid=$BLINDED_SITE_ID&amp;af_click_lookback=7d&amp;click_id=$IMP_ID&amp;idfa=$IDA&amp;is_retargeting=true</t>
  </si>
  <si>
    <t>af_prt=roast&amp;pid=inmobi_int&amp;af_c_id=$CAMPAIGN_ID&amp;af_adset=$ADGROUP_NAME&amp;af_adset_id=$ADGROUP_ID&amp;af_ad=$CREATIVE_NAME&amp;af_ad_id=$CREATIVE_ID&amp;af_siteid=$BLINDED_SITE_ID&amp;af_viewthrough_lookback=1d&amp;click_id=$IMP_ID&amp;idfa=$IDA&amp;is_retargeting=true</t>
  </si>
  <si>
    <t>af_prt=roast&amp;pid=inmobi_int&amp;af_c_id=$CAMPAIGN_ID&amp;af_adset=$ADGROUP_NAME&amp;af_adset_id=$ADGROUP_ID&amp;af_ad=$CREATIVE_NAME&amp;af_ad_id=$CREATIVE_ID&amp;af_siteid=$BLINDED_SITE_ID&amp;af_click_lookback=7d&amp;click_id=$IMP_ID&amp;sha1_android_id=$O1&amp;advertising_id=$GPID&amp;is_retargeting=true</t>
  </si>
  <si>
    <t>af_prt=roast&amp;pid=inmobi_int&amp;af_c_id=$CAMPAIGN_ID&amp;af_adset=$ADGROUP_NAME&amp;af_adset_id=$ADGROUP_ID&amp;af_ad=$CREATIVE_NAME&amp;af_ad_id=$CREATIVE_ID&amp;af_siteid=$BLINDED_SITE_ID&amp;af_viewthrough_lookback=1d&amp;click_id=$IMP_ID&amp;sha1_android_id=$O1&amp;advertising_id=$GPID&amp;is_retargeting=true</t>
  </si>
  <si>
    <t>Ironsource</t>
  </si>
  <si>
    <t>af_prt=roast&amp;pid=ironsource_int&amp;af_click_lookback=7d&amp;af_siteid={ApplicationId}_{SubID}&amp;clickid={DynamicParameter}&amp;idfa={DeviceIds[IFA]}&amp;imei={DeviceIds[IMEI]}&amp;af_sub1={SubID}&amp;device_ip={ip}&amp;ua={ua}</t>
  </si>
  <si>
    <t>af_prt=roast&amp;pid=ironsource_int&amp;af_viewthrough_lookback=1d&amp;af_siteid={ApplicationId}_{SubID}&amp;clickid={DynamicParameter}&amp;idfa={DeviceIds[IFA]}&amp;imei={DeviceIds[IMEI]}&amp;af_sub1={SubID}&amp;device_ip={ip}&amp;ua={ua}</t>
  </si>
  <si>
    <t>af_prt=roast&amp;pid=ironsource_int&amp;af_click_lookback=7d&amp;af_siteid={ApplicationId}_{SubID}&amp;clickid={DynamicParameter}&amp;advertising_id={DeviceIds[AID]}&amp;android_id={DeviceIds[AndroidID]}&amp;imei={DeviceIds[IMEI]}&amp;af_sub1={SubID}&amp;device_ip={ip}&amp;ua={ua}</t>
  </si>
  <si>
    <t>af_prt=roast&amp;pid=ironsource_int&amp;af_viewthrough_lookback=1d&amp;af_siteid={ApplicationId}_{SubID}&amp;clickid={DynamicParameter}&amp;advertising_id={DeviceIds[AID]}&amp;android_id={DeviceIds[AndroidID]}&amp;imei={DeviceIds[IMEI]}&amp;af_sub1={SubID}&amp;device_ip={ip}&amp;ua={ua}</t>
  </si>
  <si>
    <t>Mooko</t>
  </si>
  <si>
    <t>af_prt=roast&amp;pid=mooko_int&amp;af_siteid={affiliate_id}&amp;af_sub_siteid={affiliate_source_id}&amp;af_click_lookback=7d&amp;clickid={transaction_id}&amp;idfa={idfa}&amp;advertising_id={google_aid}</t>
  </si>
  <si>
    <t>af_prt=roast&amp;pid=mooko_int&amp;af_siteid={affiliate_id}&amp;af_sub_siteid={affiliate_source_id}&amp;af_viewthrough_lookback=1d&amp;clickid={transaction_id}&amp;idfa={idfa}&amp;advertising_id={google_aid}</t>
  </si>
  <si>
    <t>OGURY</t>
  </si>
  <si>
    <t>af_prt=roast&amp;pid=ogury_int&amp;af_siteid=[app_bundle]&amp;af_ad_id=[richadvertid]&amp;af_click_lookback=7d&amp;clickid=#{richadvertid}</t>
  </si>
  <si>
    <t>af_prt=roast&amp;pid=ogury_int&amp;af_siteid=[app_bundle]&amp;af_ad_id=[richadvertid]&amp;af_viewthrough_lookback=2d&amp;clickid=#{richadvertid}</t>
  </si>
  <si>
    <t>af_prt=roast&amp;pid=ogury_int&amp;af_siteid=[app_bundle]&amp;af_ad_id=[richadvertid]&amp;advertising_id=[user_advertising_id]&amp;af_click_lookback=7d&amp;clickid=#{richadvertid}</t>
  </si>
  <si>
    <t>af_prt=roast&amp;pid=ogury_int&amp;af_siteid=[app_bundle]&amp;af_ad_id=[richadvertid]&amp;advertising_id=[user_advertising_id]&amp;af_viewthrough_lookback=2d&amp;clickid=#{richadvertid}</t>
  </si>
  <si>
    <t>Personaly</t>
  </si>
  <si>
    <t>af_prt=roast&amp;pid=persona.ly_int&amp;af_click_lookback=7d&amp;clickid={clickid}&amp;af_siteid={BUNDLE_ID}&amp;advertising_id={DEVICE_ID}&amp;idfa={DEVICE_ID}</t>
  </si>
  <si>
    <t>af_prt=roast&amp;pid=persona.ly_int&amp;af_viewthrough_lookback=1d&amp;clickid={clickid}&amp;af_siteid={BUNDLE_ID}&amp;advertising_id={DEVICE_ID}&amp;idfa={DEVICE_ID}</t>
  </si>
  <si>
    <t>Personalyrtb</t>
  </si>
  <si>
    <t>af_prt=roast&amp;pid=personalyrtb_int&amp;af_siteid={BUNDLE_ID}&amp;af_sub_siteid={SSP_NAME}&amp;af_ad={CREATIVE_NAME}&amp;af_ad_id={CREATIVE_ID}&amp;af_click_lookback=7d&amp;clickid={TRACKING_ID}&amp;advertising_id={DEVICE_ID}&amp;idfa={DEVICE_ID}</t>
  </si>
  <si>
    <t>af_prt=roast&amp;pid=personalyrtb_int&amp;af_siteid={BUNDLE_ID}&amp;af_sub_siteid={SSP_NAME}&amp;af_ad={CREATIVE_NAME}&amp;af_ad_id={CREATIVE_ID}&amp;af_viewthrough_lookback=1d&amp;clickid={TRACKING_ID}&amp;advertising_id={DEVICE_ID}&amp;idfa={DEVICE_ID}</t>
  </si>
  <si>
    <t>reddit</t>
  </si>
  <si>
    <t>af_prt=roast&amp;pid=reddit_int&amp;af_ad_id={{AD_ID}}&amp;af_c_id={{CAMPAIGN_ID}}&amp;af_adset_id={{ADGROUP_ID}}&amp;af_adset={{ADGROUP_NAME}}&amp;af_ad={{AD_NAME}}&amp;af_siteid={{ADVERTISER_ID}}&amp;af_click_lookback=7d&amp;clickid={{CLICK_ID}}&amp;advertising_id={{ANDROID_ADVERTISING_ID}}&amp;cachebuster={{CACHEBUSTER}}&amp;redirect=false</t>
  </si>
  <si>
    <t>af_prt=roast&amp;pid=reddit_int&amp;af_ad_id={{AD_ID}}&amp;af_c_id={{CAMPAIGN_ID}}&amp;af_adset_id={{ADGROUP_ID}}&amp;af_adset={{ADGROUP_NAME}}&amp;af_ad={{AD_NAME}}&amp;af_siteid={{ADVERTISER_ID}}&amp;af_viewthrough_lookback=1d&amp;clickid={{CLICK_ID}}&amp;advertising_id={{ANDROID_ADVERTISING_ID}}&amp;cachebuster={{CACHEBUSTER}}&amp;redirect=false</t>
  </si>
  <si>
    <t>Startapp</t>
  </si>
  <si>
    <t>af_prt=roast&amp;pid=startapp_int&amp;af_click_lookback=7d&amp;af_siteid=startapp_app_id&amp;clickid=startapp_click_id_placeholder&amp;idfa=startapp_advertising_id&amp;af_enc_data=startapp_appsflyer_data</t>
  </si>
  <si>
    <t>af_prt=roast&amp;pid=startapp_int&amp;af_viewthrough_lookback=1d&amp;af_siteid=startapp_app_id&amp;clickid=startapp_click_id_placeholder&amp;idfa=startapp_advertising_id&amp;af_enc_data=startapp_appsflyer_data</t>
  </si>
  <si>
    <t>af_prt=roast&amp;pid=startapp_int&amp;af_click_lookback=7d&amp;af_siteid=startapp_app_id&amp;clickid=startapp_click_id_placeholder&amp;android_id=startapp_advertising_id&amp;advertising_id=startapp_advertising_id&amp;af_enc_data=startapp_appsflyer_data</t>
  </si>
  <si>
    <t>af_prt=roast&amp;pid=startapp_int&amp;af_viewthrough_lookback=1d&amp;af_siteid=startapp_app_id&amp;clickid=startapp_click_id_placeholder&amp;android_id=startapp_advertising_id&amp;advertising_id=startapp_advertising_id&amp;af_enc_data=startapp_appsflyer_data</t>
  </si>
  <si>
    <t>Tapjoy</t>
  </si>
  <si>
    <t>af_prt=roast&amp;pid=tapjoy_int&amp;af_click_lookback=7d&amp;clickid=TAPJOY_TJCID&amp;sha1_mac=TAPJOY_HASHED_MAC&amp;idfa=TAPJOY_RESTORED_RAW_ADVERTISING_ID&amp;af_siteid=TAPJOY_BUNDLE_ID&amp;af_c_id=TAPJOY_OFFER_ID&amp;af_adset=TAPJOY_CREATIVE_NAME</t>
  </si>
  <si>
    <t>af_prt=roast&amp;pid=tapjoy_int&amp;af_viewthrough_lookback=1d&amp;clickid=TAPJOY_TJCID&amp;sha1_mac=TAPJOY_HASHED_MAC&amp;idfa=TAPJOY_RESTORED_RAW_ADVERTISING_ID&amp;af_siteid=TAPJOY_BUNDLE_ID&amp;af_c_id=TAPJOY_OFFER_ID&amp;af_adset=TAPJOY_CREATIVE_NAME</t>
  </si>
  <si>
    <t>af_prt=roast&amp;pid=tapjoy_int&amp;af_click_lookback=7d&amp;clickid=TAPJOY_TJCID&amp;android_id=TAPJOY_ANDROID_ID&amp;mac=TAPJOY_HASHED_MAC&amp;advertising_id=TAPJOY_RESTORED_RAW_ADVERTISING_ID&amp;af_siteid=TAPJOY_BUNDLE_ID&amp;af_c_id=TAPJOY_OFFER_ID&amp;af_adset=TAPJOY_CREATIVE_NAME</t>
  </si>
  <si>
    <t>af_prt=roast&amp;pid=tapjoy_int&amp;af_viewthrough_lookback=1d&amp;clickid=TAPJOY_TJCID&amp;android_id=TAPJOY_ANDROID_ID&amp;mac=TAPJOY_HASHED_MAC&amp;advertising_id=TAPJOY_RESTORED_RAW_ADVERTISING_ID&amp;af_siteid=TAPJOY_BUNDLE_ID&amp;af_c_id=TAPJOY_OFFER_ID&amp;af_adset=TAPJOY_CREATIVE_NAME</t>
  </si>
  <si>
    <t>Vungle</t>
  </si>
  <si>
    <t>af_prt=roast&amp;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</si>
  <si>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af_prt=roast&amp;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</si>
  <si>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af_prt=roast&amp;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</si>
  <si>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af_prt=roast&amp;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</si>
  <si>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Youappi</t>
  </si>
  <si>
    <t>af_prt=roast&amp;pid=youappi_int&amp;af_siteid=&lt;publisherid&gt;&amp;af_c_id=&lt;campaignid&gt;&amp;af_click_lookback=7d&amp;params=&lt;params&gt;&amp;advertising_id=&lt;ANDROID_ID&gt;&amp;idfa=&lt;IDFA&gt;</t>
  </si>
  <si>
    <t>af_prt=roast&amp;pid=youappi_int&amp;af_siteid=&lt;publisherid&gt;&amp;af_c_id=&lt;campaignid&gt;&amp;af_viewthrough_lookback=1d&amp;params=&lt;params&gt;&amp;advertising_id=&lt;ANDROID_ID&gt;&amp;idfa=&lt;IDFA&gt;</t>
  </si>
  <si>
    <t>TSG</t>
  </si>
  <si>
    <t>17ADS</t>
  </si>
  <si>
    <t>pid=17ads_int&amp;af_click_lookback=7d&amp;clickid={clickid}</t>
  </si>
  <si>
    <t>pid=17ads_int&amp;af_viewthrough_lookback=1d&amp;clickid={clickid}</t>
  </si>
  <si>
    <t>ABBYKIKO</t>
  </si>
  <si>
    <t>af_prt=abbykiko&amp;pid=abbykiko&amp;af_click_lookback=1d&amp;clickid={clickid}&amp;af_siteid={pid}&amp;idfa={sub2}</t>
  </si>
  <si>
    <t>af_prt=abbykiko&amp;pid=abbykiko&amp;af_viewthrough_lookback=1d&amp;clickid={clickid}&amp;af_siteid={pid}&amp;idfa={sub3}</t>
  </si>
  <si>
    <t>af_prt=abbykiko&amp;pid=abbykiko&amp;af_click_lookback=1d&amp;clickid={clickid}&amp;af_siteid={pid}&amp;advertising_id={sub4}</t>
  </si>
  <si>
    <t>af_prt=abbykiko&amp;pid=abbykiko&amp;af_viewthrough_lookback=1d&amp;clickid={clickid}&amp;af_siteid={pid}&amp;advertising_id={sub4}</t>
  </si>
  <si>
    <t>AD4GAME</t>
  </si>
  <si>
    <t>pid=ad4game_int&amp;af_click_lookback=7d&amp;clickid={servertracking}&amp;af_siteid={zoneid}&amp;af_sub_siteid={af_sub_siteid}</t>
  </si>
  <si>
    <t>pid=ad4game_int&amp;af_viewthrough_lookback=1d&amp;clickid={servertracking}&amp;af_siteid={zoneid}&amp;af_sub_siteid={af_sub_siteid}</t>
  </si>
  <si>
    <t>ADACTION</t>
  </si>
  <si>
    <t>pid=adaction_int&amp;af_click_lookback=7d&amp;clickid={transaction_id}&amp;af_siteid={affiliate_id}{source}&amp;idfa={ios_ifa}&amp;af_cost_model=CPI&amp;af_cost_value={revenue}&amp;af_cost_currency=USD&amp;af_sub5={offer_id}&amp;af_sub4={aff_sub4}</t>
  </si>
  <si>
    <t>pid=adaction_int&amp;af_viewthrough_lookback=1d&amp;clickid={transaction_id}&amp;af_siteid={affiliate_id}{source}&amp;idfa={ios_ifa}&amp;af_cost_model=CPI&amp;af_cost_value={revenue}&amp;af_cost_currency=USD&amp;af_sub5={offer_id}&amp;af_sub4={aff_sub4}</t>
  </si>
  <si>
    <t>pid=adaction_int&amp;af_click_lookback=7d&amp;clickid={transaction_id}&amp;af_siteid={affiliate_id}{source}&amp;advertising_id={google_aid}&amp;af_cost_model=CPI&amp;af_cost_value={revenue}&amp;af_cost_currency=USD&amp;af_sub5={offer_id}&amp;af_sub4={aff_sub4}</t>
  </si>
  <si>
    <t>pid=adaction_int&amp;af_viewthrough_lookback=1d&amp;clickid={transaction_id}&amp;af_siteid={affiliate_id}{source}&amp;advertising_id={google_aid}&amp;af_cost_model=CPI&amp;af_cost_value={revenue}&amp;af_cost_currency=USD&amp;af_sub5={offer_id}&amp;af_sub4={aff_sub4}</t>
  </si>
  <si>
    <t>ADAFFTECH</t>
  </si>
  <si>
    <t>pid=adafftech_int&amp;af_click_lookback=7d&amp;clickid={transaction_id}&amp;af_siteid={affiliate_id}&amp;af_ad_id={offer_file_id}&amp;advertising_id={google_aid}&amp;idfa={ios_ifa}</t>
  </si>
  <si>
    <t>pid=adafftech_int&amp;af_viewthrough_lookback=1d&amp;clickid={transaction_id}&amp;af_siteid={affiliate_id}&amp;af_ad_id={offer_file_id}&amp;advertising_id={google_aid}&amp;idfa={ios_ifa}</t>
  </si>
  <si>
    <t>ADATTRACTION</t>
  </si>
  <si>
    <t>pid=adattraction_int&amp;af_click_lookback=7d&amp;clickid={transaction_id}&amp;idfa={IDFA}&amp;af_cost_model=CPI&amp;af_cost_currency={currency}&amp;af_cost_value={revenue}</t>
  </si>
  <si>
    <t>pid=adattraction_int&amp;af_viewthrough_lookback=1d&amp;clickid={transaction_id}&amp;idfa={IDFA}&amp;af_cost_model=CPI&amp;af_cost_currency={currency}&amp;af_cost_value={revenue}</t>
  </si>
  <si>
    <t>pid=adattraction_int&amp;af_click_lookback=7d&amp;clickid={transaction_id}&amp;android_id={android_id}&amp;advertising_id={GAID}&amp;af_cost_model=CPI&amp;af_cost_currency={currency}&amp;af_cost_value={revenue}</t>
  </si>
  <si>
    <t>pid=adattraction_int&amp;af_viewthrough_lookback=1d&amp;clickid={transaction_id}&amp;android_id={android_id}&amp;advertising_id={GAID}&amp;af_cost_model=CPI&amp;af_cost_currency={currency}&amp;af_cost_value={revenue}</t>
  </si>
  <si>
    <t>ADCAMIE</t>
  </si>
  <si>
    <t>pid=adcamie_int&amp;af_click_lookback=7d&amp;clickid={transaction_id}</t>
  </si>
  <si>
    <t>pid=adcamie_int&amp;af_viewthrough_lookback=1d&amp;clickid={transaction_id}</t>
  </si>
  <si>
    <t>ADCANOPUSMACHINE</t>
  </si>
  <si>
    <t>pid=adcanopus_int&amp;af_click_lookback=1d&amp;clickid={clickid}&amp;af_siteid={aff_id}_{source_id}</t>
  </si>
  <si>
    <t>pid=adcanopus_int&amp;af_viewthrough_lookback=1d&amp;clickid={clickid}&amp;af_siteid={aff_id}_{source_id}</t>
  </si>
  <si>
    <t>pid=adcanopus_int&amp;af_click_lookback=1d&amp;clickid={clickid}&amp;af_siteid={aff_id}_{source_id}&amp;advertising_id={google_aid}</t>
  </si>
  <si>
    <t>pid=adcanopus_int&amp;af_viewthrough_lookback=1d&amp;clickid={clickid}&amp;af_siteid={aff_id}_{source_id}&amp;advertising_id={google_aid}</t>
  </si>
  <si>
    <t>ADCASH</t>
  </si>
  <si>
    <t>pid=adcash_int&amp;af_click_lookback=7d&amp;clickid=[clickid]&amp;advertiser=[advertiser]</t>
  </si>
  <si>
    <t>pid=adcash_int&amp;af_viewthrough_lookback=1d&amp;clickid=[clickid]&amp;advertiser=[advertiser]</t>
  </si>
  <si>
    <t>ADCASHMOBLIN</t>
  </si>
  <si>
    <t>pid=moblin_int&amp;af_click_lookback=7d&amp;clickid={token}</t>
  </si>
  <si>
    <t>pid=moblin_int&amp;af_viewthrough_lookback=1d&amp;clickid={token}</t>
  </si>
  <si>
    <t>ADCOLONY</t>
  </si>
  <si>
    <t>pid=adcolony_int&amp;af_click_lookback=7d&amp;clickid=[CLICK_ID]&amp;idfa=[IDFA]&amp;app_id=[PRODUCT_ID]&amp;af_siteid=[APP_ID]&amp;af_sub5=[STORE_ID]&amp;af_ip=[IP_ADDRESS]&amp;af_ua=[USER_AGENT_MOZILLA]&amp;af_lang=[LANGUAGE]&amp;af_c_id=[RAW_AD_CAMPAIGN_ID]&amp;af_adset=[AD_GROUP_NAME]&amp;af_adset_id=[RAW_AD_GROUP_ID]</t>
  </si>
  <si>
    <t>pid=adcolony_int&amp;af_viewthrough_lookback=1d&amp;clickid=[CLICK_ID]&amp;idfa=[IDFA]&amp;app_id=[PRODUCT_ID]&amp;af_siteid=[APP_ID]&amp;af_sub5=[STORE_ID]&amp;af_ip=[IP_ADDRESS]&amp;af_ua=[USER_AGENT_MOZILLA]&amp;af_lang=[LANGUAGE]&amp;af_c_id=[RAW_AD_CAMPAIGN_ID]&amp;af_adset=[AD_GROUP_NAME]&amp;af_adset_id=[RAW_AD_GROUP_ID]</t>
  </si>
  <si>
    <t>pid=adcolony_int&amp;af_click_lookback=7d&amp;clickid=[CLICK_ID]&amp;sha1_android_id=[SHA1_ANDROID_ID]&amp;advertising_id=[GOOGLE_AD_ID]&amp;app_id=[PRODUCT_ID]&amp;redirect=false&amp;af_siteid=[APP_ID]&amp;af_sub5=[STORE_ID]&amp;af_ip=[IP_ADDRESS]&amp;af_ua=[USER_AGENT]&amp;af_lang=[LANGUAGE]&amp;af_c_id=[RAW_AD_CAMPAIGN_ID]&amp;af_adset=[AD_GROUP_NAME]&amp;af_adset_id=[RAW_AD_GROUP_ID]</t>
  </si>
  <si>
    <t>pid=adcolony_int&amp;af_viewthrough_lookback=1d&amp;clickid=[CLICK_ID]&amp;sha1_android_id=[SHA1_ANDROID_ID]&amp;advertising_id=[GOOGLE_AD_ID]&amp;app_id=[PRODUCT_ID]&amp;redirect=false&amp;af_siteid=[APP_ID]&amp;af_sub5=[STORE_ID]&amp;af_ip=[IP_ADDRESS]&amp;af_ua=[USER_AGENT]&amp;af_lang=[LANGUAGE]&amp;af_c_id=[RAW_AD_CAMPAIGN_ID]&amp;af_adset=[AD_GROUP_NAME]&amp;af_adset_id=[RAW_AD_GROUP_ID]</t>
  </si>
  <si>
    <t>reprisedigitalusa</t>
  </si>
  <si>
    <t>af_prt=reprisedigitalusa&amp;pid=acpp_int&amp;af_siteid={affiliate_id}&amp;af_sub_siteid={sub2}&amp;af_click_lookback=7d&amp;clickid={transaction_id}&amp;idfa={idfa}&amp;sha1_idfa={idfa_sha1}&amp;af_additonalpostback=1</t>
  </si>
  <si>
    <t>af_prt=reprisedigitalusa&amp;pid=acpp_int&amp;af_siteid={affiliate_id}&amp;af_sub_siteid={sub2}&amp;af_viewthrough_lookback=1d&amp;clickid={transaction_id}&amp;idfa={idfa}&amp;sha1_idfa={idfa_sha1}&amp;af_additonalpostback=1</t>
  </si>
  <si>
    <t>af_prt=reprisedigitalusa&amp;pid=acpp_int&amp;af_siteid={affiliate_id}&amp;af_sub_siteid={sub2}&amp;af_click_lookback=7d&amp;clickid={transaction_id}&amp;advertising_id={google_aid}</t>
  </si>
  <si>
    <t>af_prt=reprisedigitalusa&amp;pid=acpp_int&amp;af_siteid={affiliate_id}&amp;af_sub_siteid={sub2}&amp;af_viewthrough_lookback=1d&amp;clickid={transaction_id}&amp;advertising_id={google_aid}</t>
  </si>
  <si>
    <t>ADCOUNTYMEDIADCM</t>
  </si>
  <si>
    <t>pid=adcountymedia&amp;af_click_lookback=28d</t>
  </si>
  <si>
    <t>pid=adcountymedia&amp;af_viewthrough_lookback=1d</t>
  </si>
  <si>
    <t>ADD3</t>
  </si>
  <si>
    <t>pid=add3_int&amp;af_click_lookback=7d&amp;clickid={transaction_id}</t>
  </si>
  <si>
    <t>pid=add3_int&amp;af_viewthrough_lookback=1d&amp;clickid={transaction_id}</t>
  </si>
  <si>
    <t>ADDICTIVEMOBILITY</t>
  </si>
  <si>
    <t>ADDICTMOBILE</t>
  </si>
  <si>
    <t>pid=addictmobile_int&amp;af_click_lookback=7d&amp;clickid=(clickid)</t>
  </si>
  <si>
    <t>pid=addictmobile_int&amp;af_viewthrough_lookback=1d&amp;clickid=(clickid)</t>
  </si>
  <si>
    <t>ADGAGE</t>
  </si>
  <si>
    <t>pid=adgage_int&amp;af_click_lookback=7d&amp;clickid={click_id}</t>
  </si>
  <si>
    <t>pid=adgage_int&amp;af_viewthrough_lookback=1d&amp;clickid={click_id}</t>
  </si>
  <si>
    <t>ADHITMOBLIN</t>
  </si>
  <si>
    <t>ADMITAD</t>
  </si>
  <si>
    <t>pid=admitad_int&amp;af_click_lookback=7d&amp;clickid={{admitad_uid}}&amp;ac_c={action_code}&amp;ta_c={tariff_code}&amp;af_siteid={publisher_id}</t>
  </si>
  <si>
    <t>pid=admitad_int&amp;af_viewthrough_lookback=1d&amp;clickid={{admitad_uid}}&amp;ac_c={action_code}&amp;ta_c={tariff_code}&amp;af_siteid={publisher_id}</t>
  </si>
  <si>
    <t>ADMITADGMBH</t>
  </si>
  <si>
    <t>pid=admitad1_int&amp;af_siteid={{publisher_id}}&amp;af_click_lookback=7d&amp;clickid={{admitad_uid}}&amp;idfa={subid4}</t>
  </si>
  <si>
    <t>pid=admitad1_int&amp;af_siteid={{publisher_id}}&amp;af_viewthrough_lookback=1d&amp;clickid={{admitad_uid}}&amp;idfa={subid4}</t>
  </si>
  <si>
    <t>pid=admitad1_int&amp;af_siteid={{publisher_id}}&amp;af_click_lookback=7d&amp;clickid={{admitad_uid}}&amp;advertising_id={subid4}</t>
  </si>
  <si>
    <t>pid=admitad1_int&amp;af_siteid={{publisher_id}}&amp;af_viewthrough_lookback=1d&amp;clickid={{admitad_uid}}&amp;advertising_id={subid4}</t>
  </si>
  <si>
    <t>ADMOBSPHERE</t>
  </si>
  <si>
    <t>pid=admobsphere_int&amp;af_click_lookback=7d&amp;clickid={transaction_id}</t>
  </si>
  <si>
    <t>pid=admobsphere_int&amp;af_viewthrough_lookback=1d&amp;clickid={transaction_id}</t>
  </si>
  <si>
    <t>ADOTIZEMOBLIN</t>
  </si>
  <si>
    <t>ADPERIO</t>
  </si>
  <si>
    <t>pid=adperio_int&amp;af_click_lookback=7d&amp;clickid={transaction_id}&amp;af_siteid={affiliate_id}_{source}&amp;af_enc_data={encrypted_cost_here}&amp;idfa={idfa_value}</t>
  </si>
  <si>
    <t>pid=adperio_int&amp;af_viewthrough_lookback=1d&amp;clickid={transaction_id}&amp;af_siteid={affiliate_id}_{source}&amp;af_enc_data={encrypted_cost_here}&amp;idfa={idfa_value}</t>
  </si>
  <si>
    <t>pid=adperio_int&amp;af_click_lookback=7d&amp;clickid={transaction_id}&amp;af_siteid={affiliate_id}_{source}&amp;af_enc_data={encrypted_cost_here}&amp;advertising_id={GAID_value}&amp;android_id={android_ID_value}&amp;imei={imei_value}</t>
  </si>
  <si>
    <t>pid=adperio_int&amp;af_viewthrough_lookback=1d&amp;clickid={transaction_id}&amp;af_siteid={affiliate_id}_{source}&amp;af_enc_data={encrypted_cost_here}&amp;advertising_id={GAID_value}&amp;android_id={android_ID_value}&amp;imei={imei_value}</t>
  </si>
  <si>
    <t>Moblin</t>
  </si>
  <si>
    <t>af_prt=moblin&amp;pid=adperio_int&amp;af_click_lookback=7d&amp;clickid={transaction_id}&amp;af_siteid={affiliate_id}_{source}&amp;af_enc_data={encrypted_cost_here}&amp;idfa={idfa_value}</t>
  </si>
  <si>
    <t>af_prt=moblin&amp;pid=adperio_int&amp;af_viewthrough_lookback=1d&amp;clickid={transaction_id}&amp;af_siteid={affiliate_id}_{source}&amp;af_enc_data={encrypted_cost_here}&amp;idfa={idfa_value}</t>
  </si>
  <si>
    <t>af_prt=moblin&amp;pid=adperio_int&amp;af_click_lookback=7d&amp;clickid={transaction_id}&amp;af_siteid={affiliate_id}_{source}&amp;af_enc_data={encrypted_cost_here}&amp;advertising_id={GAID_value}&amp;android_id={android_ID_value}&amp;imei={imei_value}</t>
  </si>
  <si>
    <t>af_prt=moblin&amp;pid=adperio_int&amp;af_viewthrough_lookback=1d&amp;clickid={transaction_id}&amp;af_siteid={affiliate_id}_{source}&amp;af_enc_data={encrypted_cost_here}&amp;advertising_id={GAID_value}&amp;android_id={android_ID_value}&amp;imei={imei_value}</t>
  </si>
  <si>
    <t>ADPLEXMOBLIN</t>
  </si>
  <si>
    <t>ADPUMP</t>
  </si>
  <si>
    <t>pid=adpump_int&amp;af_click_lookback=7d&amp;c={campaign}&amp;clickid=[click]&amp;af_siteid=[source]</t>
  </si>
  <si>
    <t>pid=adpump_int&amp;af_viewthrough_lookback=1d&amp;c={campaign}&amp;clickid=[click]&amp;af_siteid=[source]</t>
  </si>
  <si>
    <t>ADSMAIN</t>
  </si>
  <si>
    <t>pid=adsmain_int&amp;af_click_lookback=7d&amp;clickid={transaction_id}</t>
  </si>
  <si>
    <t>pid=adsmain_int&amp;af_viewthrough_lookback=1d&amp;clickid={transaction_id}</t>
  </si>
  <si>
    <t>ADSPLAY</t>
  </si>
  <si>
    <t>pid=adsplay.in_int&amp;clickid={clickid}&amp;af_sited={affiliate_id}&amp;af_click_lookback=7d&amp;idfa={subid4}&amp;af_sub={aff_sub}</t>
  </si>
  <si>
    <t>pid=adsplay.in_int&amp;clickid={clickid}&amp;af_sited={affiliate_id}&amp;af_viewthrough_lookback=7d&amp;idfa={subid4}&amp;af_sub={aff_sub}</t>
  </si>
  <si>
    <t>pid=adsplay.in_int&amp;clickid={clickid}&amp;af_sited={affiliate_id}&amp;af_click_lookback=7d&amp;advertising_id={subid4}&amp;af_param_forwarding=false&amp;af_sub={aff_sub}</t>
  </si>
  <si>
    <t>pid=adsplay.in_int&amp;clickid={clickid}&amp;af_sited={affiliate_id}&amp;af_viewthrough_lookback=7d&amp;advertising_id={subid4}&amp;af_param_forwarding=false&amp;af_sub={aff_sub}</t>
  </si>
  <si>
    <t>ADSWAVEMOBLIN</t>
  </si>
  <si>
    <t>ADTIMING</t>
  </si>
  <si>
    <t>pid=adtiming_int&amp;af_click_lookback=7d&amp;clickid={c}&amp;af_siteid={pub_subid}&amp;advertising_id={gaid}&amp;idfa={idfa}&amp;af_enc_data={af_enc_data}</t>
  </si>
  <si>
    <t>pid=adtiming_int&amp;af_viewthrough_lookback=1d&amp;clickid={c}&amp;af_siteid={pub_subid}&amp;advertising_id={gaid}&amp;idfa={idfa}&amp;af_enc_data={af_enc_data}</t>
  </si>
  <si>
    <t>ADTIMINGMOBLIN</t>
  </si>
  <si>
    <t>ADVANCEMOBILE</t>
  </si>
  <si>
    <t>pid=advancemobile_int&amp;af_click_lookback=7d&amp;clickid={ADV_CLICK_MACRO}</t>
  </si>
  <si>
    <t>pid=advancemobile_int&amp;af_viewthrough_lookback=1d&amp;clickid={ADV_CLICK_MACRO}</t>
  </si>
  <si>
    <t>ADVENTUREFEEDS</t>
  </si>
  <si>
    <t>pid=adventurefeeds_int&amp;af_click_lookback=7d&amp;clickid={conversion}</t>
  </si>
  <si>
    <t>pid=adventurefeeds_int&amp;af_viewthrough_lookback=1d&amp;clickid={conversion}</t>
  </si>
  <si>
    <t>ADZJUNCTIONMACHINE</t>
  </si>
  <si>
    <t>pid=adzjunction_int&amp;af_siteid=#s4#&amp;af_click_lookback=7d&amp;clickid=#reqid#&amp;custom_field1={idfa}</t>
  </si>
  <si>
    <t>pid=adzjunction_int&amp;af_siteid=#s4#&amp;af_viewthrough_lookback=1d&amp;clickid=#reqid#&amp;custom_field1={idfa}</t>
  </si>
  <si>
    <t>pid=adzjunction_int&amp;af_siteid=#s4#&amp;af_click_lookback=7d&amp;clickid=#reqid#&amp;custom_field2={advertising_id}</t>
  </si>
  <si>
    <t>pid=adzjunction_int&amp;af_siteid=#s4#&amp;af_viewthrough_lookback=1d&amp;clickid=#reqid#&amp;custom_field2={advertising_id}</t>
  </si>
  <si>
    <t>AEDGENCY</t>
  </si>
  <si>
    <t>pid=aedgency_int&amp;af_click_lookback=7d&amp;clickid={aedgency_clickid}&amp;af_siteid={aedgency_trafficsource.id}</t>
  </si>
  <si>
    <t>pid=aedgency_int&amp;af_viewthrough_lookback=1d&amp;clickid={aedgency_clickid}&amp;af_siteid={aedgency_trafficsource.id}</t>
  </si>
  <si>
    <t>AFFLEMACHINE</t>
  </si>
  <si>
    <t>pid=affle_int&amp;af_click_lookback=7d&amp;clickid=#reqid#&amp;af_siteid=#s1#&amp;idfa=#udid#</t>
  </si>
  <si>
    <t>pid=affle_int&amp;af_viewthrough_lookback=1d&amp;clickid=#reqid#&amp;af_siteid=#s1#&amp;idfa=#udid#</t>
  </si>
  <si>
    <t>pid=affle_int&amp;af_click_lookback=7d&amp;clickid=#reqid#&amp;af_siteid=#s1#&amp;advertising_id=#udid#</t>
  </si>
  <si>
    <t>pid=affle_int&amp;af_viewthrough_lookback=1d&amp;clickid=#reqid#&amp;af_siteid=#s1#&amp;advertising_id=#udid#</t>
  </si>
  <si>
    <t>AFFONIX</t>
  </si>
  <si>
    <t>pid=affonix_int&amp;clickid={clickid}&amp;af_siteid={pid}&amp;af_sub_siteid={sub2}&amp;af_cost_value={sum}&amp;idfa={ios_idfa}&amp;android_id={android_id}&amp;af_click_lookback=7d</t>
  </si>
  <si>
    <t>pid=affonix_int&amp;clickid={clickid}&amp;af_siteid={pid}&amp;af_sub_siteid={sub2}&amp;af_cost_value={sum}&amp;idfa={ios_idfa}&amp;android_id={android_id}&amp;af_viewthrough_lookback=7d</t>
  </si>
  <si>
    <t>pid=affonix_int&amp;clickid={clickid}&amp;af_siteid={pid}&amp;af_sub_siteid={sub2}&amp;af_cost_value={sum}&amp;idfa={ios_idfa}&amp;android_id={android_id}&amp;af_click_lookback=7d&amp;af_param_forwarding=false</t>
  </si>
  <si>
    <t>pid=affonix_int&amp;clickid={clickid}&amp;af_siteid={pid}&amp;af_sub_siteid={sub2}&amp;af_cost_value={sum}&amp;idfa={ios_idfa}&amp;android_id={android_id}&amp;af_viewthrough_lookback=7d&amp;af_param_forwarding=false</t>
  </si>
  <si>
    <t>AOL</t>
  </si>
  <si>
    <t>pid=advertising.com_int&amp;af_click_lookback=7d&amp;af_ad=$medianumb&amp;af_siteid=$webmaster&amp;af_cost_model=CPM&amp;af_cost_value={cost_bid}&amp;af_cost_currency=USD&amp;clickid=$clktid&amp;idfa=$deviceid&amp;ch=uaex&amp;src=network</t>
  </si>
  <si>
    <t>pid=advertising.com_int&amp;af_viewthrough_lookback=1d&amp;af_ad=$medianumb&amp;af_siteid=$webmaster&amp;af_cost_model=CPM&amp;af_cost_value={cost_bid}&amp;af_cost_currency=USD&amp;clickid=$clktid&amp;idfa=$deviceid&amp;ch=uaex&amp;src=network</t>
  </si>
  <si>
    <t>pid=advertising.com_int&amp;af_click_lookback=7d&amp;af_ad=$medianumb&amp;af_siteid=$webmaster&amp;af_cost_model=CPM&amp;af_cost_value={cost_bid}&amp;af_cost_currency=USD&amp;clickid=$clktid&amp;advertising_id=$deviceid&amp;ch=uaex&amp;src=network</t>
  </si>
  <si>
    <t>pid=advertising.com_int&amp;af_viewthrough_lookback=1d&amp;af_ad=$medianumb&amp;af_siteid=$webmaster&amp;af_cost_model=CPM&amp;af_cost_value={cost_bid}&amp;af_cost_currency=USD&amp;clickid=$clktid&amp;advertising_id=$deviceid&amp;ch=uaex&amp;src=network</t>
  </si>
  <si>
    <t>APPBOMBER</t>
  </si>
  <si>
    <t>pid=appbomber_int&amp;af_click_lookback=7d&amp;clickid={click_id}&amp;af_siteid={aff_id}&amp;advertising_id={google_id}&amp;idfa={ios_idfa}&amp;adv_id={adv_id}</t>
  </si>
  <si>
    <t>pid=appbomber_int&amp;af_viewthrough_lookback=1d&amp;clickid={click_id}&amp;af_siteid={aff_id}&amp;advertising_id={google_id}&amp;idfa={ios_idfa}&amp;adv_id={adv_id}</t>
  </si>
  <si>
    <t>APPCOACHS</t>
  </si>
  <si>
    <t>pid=appcoachs_int&amp;af_click_lookback=7d&amp;clickid={transaction_id}&amp;android_id={android_id}&amp;advertising_id={google_aid}&amp;idfa={ios_ifa}</t>
  </si>
  <si>
    <t>pid=appcoachs_int&amp;af_viewthrough_lookback=1d&amp;clickid={transaction_id}&amp;android_id={android_id}&amp;advertising_id={google_aid}&amp;idfa={ios_ifa}</t>
  </si>
  <si>
    <t>m.pokerstars.uk?</t>
  </si>
  <si>
    <t>APPIA</t>
  </si>
  <si>
    <t>pid=appia_int&amp;af_click_lookback=7d&amp;clickid=[ClickID]&amp;af_siteid=[SITE_ID]&amp;idfa=[IDFA]&amp;af_cost_model=cpi&amp;af_cost_value=[RATE]</t>
  </si>
  <si>
    <t>pid=appia_int&amp;af_viewthrough_lookback=1d&amp;clickid=[ClickID]&amp;af_siteid=[SITE_ID]&amp;idfa=[IDFA]&amp;af_cost_model=cpi&amp;af_cost_value=[RATE]</t>
  </si>
  <si>
    <t>pid=appia_int&amp;af_click_lookback=7d&amp;clickid=[ClickID]&amp;af_siteid=[SITE_ID]&amp;android_id=[AndroidID]&amp;advertising_id=[AAID]&amp;af_cost_model=cpi&amp;af_cost_value=[RATE]</t>
  </si>
  <si>
    <t>pid=appia_int&amp;af_viewthrough_lookback=1d&amp;clickid=[ClickID]&amp;af_siteid=[SITE_ID]&amp;android_id=[AndroidID]&amp;advertising_id=[AAID]&amp;af_cost_model=cpi&amp;af_cost_value=[RATE]</t>
  </si>
  <si>
    <t>APPIER</t>
  </si>
  <si>
    <t>pid=appier_int&amp;af_click_lookback=7d&amp;clickid=${managed_ids}&amp;idfa=${idfa}&amp;mac=${mac}&amp;af_channel=${partner_id}</t>
  </si>
  <si>
    <t>pid=appier_int&amp;af_viewthrough_lookback=1d&amp;clickid=${managed_ids}&amp;idfa=${idfa}&amp;mac=${mac}&amp;af_channel=${partner_id}</t>
  </si>
  <si>
    <t>pid=appier_int&amp;af_click_lookback=7d&amp;clickid=${managed_ids}&amp;android_id=${androididraw}&amp;sha1_android_id=${androididsha1}&amp;advertising_id=${idfaraw}&amp;af_channel=${partner_id}</t>
  </si>
  <si>
    <t>pid=appier_int&amp;af_viewthrough_lookback=1d&amp;clickid=${managed_ids}&amp;android_id=${androididraw}&amp;sha1_android_id=${androididsha1}&amp;advertising_id=${idfaraw}&amp;af_channel=${partner_id}</t>
  </si>
  <si>
    <t>APPIERMOBLIN</t>
  </si>
  <si>
    <t>APPLIFT</t>
  </si>
  <si>
    <t>pid=applift_int&amp;af_click_lookback=7d&amp;clickid={transaction_id}&amp;idfa={ios_ifa}&amp;af_siteid={affiliate_id}</t>
  </si>
  <si>
    <t>pid=applift_int&amp;af_viewthrough_lookback=1d&amp;clickid={transaction_id}&amp;idfa={ios_ifa}&amp;af_siteid={affiliate_id}</t>
  </si>
  <si>
    <t>pid=applift_int&amp;af_click_lookback=7d&amp;clickid={transaction_id}&amp;advertising_id={unid}&amp;af_siteid={affiliate_id}</t>
  </si>
  <si>
    <t>pid=applift_int&amp;af_viewthrough_lookback=1d&amp;clickid={transaction_id}&amp;advertising_id={unid}&amp;af_siteid={affiliate_id}</t>
  </si>
  <si>
    <t>APPLOVIN</t>
  </si>
  <si>
    <t>pid=applovin_int&amp;af_click_lookback=7d&amp;af_ad={AD_NAME}&amp;af_ad_type={AD_SIZE}&amp;af_channel={AD_TYPE}&amp;af_siteid={APP_ID}&amp;af_c_id={CAMPAIGN_ID}&amp;af_adset=_DEFAULT&amp;clickid={DID}&amp;idfa={IDFA}&amp;af_ip={IP}</t>
  </si>
  <si>
    <t>pid=applovin_int&amp;af_viewthrough_lookback=1d&amp;af_ad={AD_NAME}&amp;af_ad_type={AD_SIZE}&amp;af_channel={AD_TYPE}&amp;af_siteid={APP_ID}&amp;af_c_id={CAMPAIGN_ID}&amp;af_adset=_DEFAULT&amp;clickid={DID}&amp;idfa={IDFA}&amp;af_ip={IP}</t>
  </si>
  <si>
    <t>pid=applovin_int&amp;af_click_lookback=7d&amp;af_ad={AD_NAME}&amp;af_ad_type={AD_SIZE}&amp;af_channel={AD_TYPE}&amp;af_siteid={APP_ID}&amp;af_c_id={CAMPAIGN_ID}&amp;af_adset=_DEFAULT&amp;clickid={DID}&amp;advertising_id={IDFA}&amp;af_ip={IP}</t>
  </si>
  <si>
    <t>pid=applovin_int&amp;af_viewthrough_lookback=1d&amp;af_ad={AD_NAME}&amp;af_ad_type={AD_SIZE}&amp;af_channel={AD_TYPE}&amp;af_siteid={APP_ID}&amp;af_c_id={CAMPAIGN_ID}&amp;af_adset=_DEFAULT&amp;clickid={DID}&amp;advertising_id={IDFA}&amp;af_ip={IP}</t>
  </si>
  <si>
    <t>APPMONTIZE</t>
  </si>
  <si>
    <t>pid=appmontizemedia_int&amp;af_siteid={AFFID}&amp;af_sub_siteid={SUB_AFFID}&amp;clickid={TID}&amp;idfa={DEVICE_ID}&amp;advertising_id={DEVICE_ID}&amp;af_click_lookback=7d</t>
  </si>
  <si>
    <t>pid=appmontizemedia_int&amp;af_siteid={AFFID}&amp;af_sub_siteid={SUB_AFFID}&amp;clickid={TID}&amp;idfa={DEVICE_ID}&amp;advertising_id={DEVICE_ID}&amp;af_viewthrough_lookback=7d</t>
  </si>
  <si>
    <t>pid=appmontizemedia_int&amp;af_siteid={AFFID}&amp;af_sub_siteid={SUB_AFFID}&amp;clickid={TID}&amp;idfa={DEVICE_ID}&amp;advertising_id={DEVICE_ID}&amp;af_click_lookback=7d&amp;af_param_forwarding=false</t>
  </si>
  <si>
    <t>pid=appmontizemedia_int&amp;af_siteid={AFFID}&amp;af_sub_siteid={SUB_AFFID}&amp;clickid={TID}&amp;idfa={DEVICE_ID}&amp;advertising_id={DEVICE_ID}&amp;af_viewthrough_lookback=7d&amp;af_param_forwarding=false</t>
  </si>
  <si>
    <t>APPNEXT</t>
  </si>
  <si>
    <t>pid=appnext_int&amp;af_click_lookback=7d&amp;clickid=xapnt1x&amp;af_siteid=xapnt17x&amp;idfa=xapnt6x&amp;af_sub_siteid=xapnt20x</t>
  </si>
  <si>
    <t>pid=appnext_int&amp;af_viewthrough_lookback=1d&amp;clickid=xapnt1x&amp;af_siteid=xapnt17x&amp;idfa=xapnt6x&amp;af_sub_siteid=xapnt20x</t>
  </si>
  <si>
    <t>pid=appnext_int&amp;af_click_lookback=7d&amp;clickid=xapnt1x&amp;af_siteid=xapnt17x&amp;advertising_id=xapnt6x&amp;af_sub_siteid=xapnt20x</t>
  </si>
  <si>
    <t>pid=appnext_int&amp;af_viewthrough_lookback=1d&amp;clickid=xapnt1x&amp;af_siteid=xapnt17x&amp;advertising_id=xapnt6x&amp;af_sub_siteid=xapnt20x</t>
  </si>
  <si>
    <t>APPNEXTMACHINE</t>
  </si>
  <si>
    <t>pid=appnext_int&amp;af_siteid=xapnt17x&amp;af_sub_siteid=xapnt20x&amp;af_cost_value={apnt_bid}&amp;af_cost_model={apnt_pricingmod}&amp;af_cost_currency=USD&amp;af_ad={apnt_crtname}&amp;af_ad_id={apnt_crtid}&amp;af_click_lookback=1d&amp;clickid=xapnt1x&amp;idfa=xapnt6x&amp;af_ua={apnt_httpuseragent}&amp;af_lang={apnt_httpacceptlang}&amp;af_ip=xapnt5x</t>
  </si>
  <si>
    <t>pid=appnext_int&amp;af_siteid=xapnt17x&amp;af_sub_siteid=xapnt20x&amp;af_cost_value={apnt_bid}&amp;af_cost_model={apnt_pricingmod}&amp;af_cost_currency=USD&amp;af_ad={apnt_crtname}&amp;af_ad_id={apnt_crtid}&amp;af_viewthrough_lookback=1d&amp;clickid=xapnt1x&amp;idfa=xapnt6x&amp;af_ua={apnt_httpuseragent}&amp;af_lang={apnt_httpacceptlang}&amp;af_ip=xapnt5x</t>
  </si>
  <si>
    <t>pid=appnext_int&amp;af_siteid=xapnt17x&amp;af_sub_siteid=xapnt20x&amp;af_cost_value={apnt_bid}&amp;af_cost_model={apnt_pricingmod}&amp;af_cost_currency=USD&amp;af_ad={apnt_crtname}&amp;af_ad_id={apnt_crtid}&amp;af_click_lookback=1d&amp;clickid=xapnt1x&amp;advertising_id=xapnt6x&amp;af_ua={apnt_httpuseragent}&amp;af_lang={apnt_httpacceptlang}&amp;af_ip=xapnt5x</t>
  </si>
  <si>
    <t>pid=appnext_int&amp;af_siteid=xapnt17x&amp;af_sub_siteid=xapnt20x&amp;af_cost_value={apnt_bid}&amp;af_cost_model={apnt_pricingmod}&amp;af_cost_currency=USD&amp;af_ad={apnt_crtname}&amp;af_ad_id={apnt_crtid}&amp;af_viewthrough_lookback=1d&amp;clickid=xapnt1x&amp;advertising_id=xapnt6x&amp;af_ua={apnt_httpuseragent}&amp;af_lang={apnt_httpacceptlang}&amp;af_ip=xapnt5x</t>
  </si>
  <si>
    <t>APPNEXUS</t>
  </si>
  <si>
    <t>pid=appnexus_int&amp;clickid=[%tp_LineID%]&amp;af_click_lookback=7d&amp;af_siteid=[%tp_SiteID%]&amp;idfa=[%tp_DeviceIDFARaw%]&amp;sha1_idfa=[%tp_DeviceIDFASha1%]&amp;ref_id=[%tp_UserID%]</t>
  </si>
  <si>
    <t>pid=appnexus_int&amp;clickid=[%tp_LineID%]&amp;af_viewthrough_lookback=1d&amp;af_siteid=[%tp_SiteID%]&amp;idfa=[%tp_DeviceIDFARaw%]&amp;sha1_idfa=[%tp_DeviceIDFASha1%]&amp;ref_id=[%tp_UserID%]</t>
  </si>
  <si>
    <t>pid=appnexus_int&amp;af_click_lookback=7d&amp;clickid=[%tp_LineID%]&amp;af_siteid=[%tp_SiteID%]&amp;advertising_id=[%tp_DeviceGAID%]&amp;sha1_android_id=[%tp_DeviceID%]&amp;ref_id=[%tp_UserID%]</t>
  </si>
  <si>
    <t>pid=appnexus_int&amp;af_viewthrough_lookback=1d&amp;clickid=[%tp_LineID%]&amp;af_siteid=[%tp_SiteID%]&amp;advertising_id=[%tp_DeviceGAID%]&amp;sha1_android_id=[%tp_DeviceID%]&amp;ref_id=[%tp_UserID%]</t>
  </si>
  <si>
    <t>APPNEXUSDCM</t>
  </si>
  <si>
    <t>pid=appnexus_int&amp;af_siteid=${PUBLISHER_ID}&amp;af_click_lookback=28d&amp;clickid=${SSP_DATA}&amp;sha1_idfa=${DEVICE_APPLE_IDA}&amp;idfa=${DEVICE_APPLE_IDA}</t>
  </si>
  <si>
    <t>pid=appnexus_int&amp;af_siteid=${PUBLISHER_ID}&amp;af_viewthrough_lookback=1d&amp;clickid=${SSP_DATA}&amp;sha1_idfa=${DEVICE_APPLE_IDA}&amp;idfa=${DEVICE_APPLE_IDA}</t>
  </si>
  <si>
    <t>pid=appnexus_int&amp;af_siteid=${PUBLISHER_ID}&amp;af_click_lookback=28d&amp;clickid=${SSP_DATA}&amp;sha1_android_id=${DEVICE_SHA1}&amp;advertising_id=${DEVICE_AAID}</t>
  </si>
  <si>
    <t>pid=appnexus_int&amp;af_siteid=${PUBLISHER_ID}&amp;af_viewthrough_lookback=1d&amp;clickid=${SSP_DATA}&amp;sha1_android_id=${DEVICE_SHA1}&amp;advertising_id=${DEVICE_AAID}</t>
  </si>
  <si>
    <t>APPNEXUSDCMGENIUSPORTS</t>
  </si>
  <si>
    <t>af_prt=Geniussportsmedia&amp;pid=appnexus_int&amp;af_siteid=${PUBLISHER_ID}&amp;af_click_lookback=28d&amp;clickid=${SSP_DATA}&amp;sha1_idfa=${DEVICE_APPLE_IDA}&amp;idfa=${DEVICE_APPLE_IDA}</t>
  </si>
  <si>
    <t>af_prt=Geniussportsmedia&amp;pid=appnexus_int&amp;af_siteid=${PUBLISHER_ID}&amp;af_viewthrough_lookback=1d&amp;clickid=${SSP_DATA}&amp;sha1_idfa=${DEVICE_APPLE_IDA}&amp;idfa=${DEVICE_APPLE_IDA}</t>
  </si>
  <si>
    <t>af_prt=Geniussportsmedia&amp;pid=appnexus_int&amp;af_siteid=${PUBLISHER_ID}&amp;af_click_lookback=28d&amp;clickid=${SSP_DATA}&amp;sha1_android_id=${DEVICE_SHA1}&amp;advertising_id=${DEVICE_AAID}</t>
  </si>
  <si>
    <t>af_prt=Geniussportsmedia&amp;pid=appnexus_int&amp;af_siteid=${PUBLISHER_ID}&amp;af_viewthrough_lookback=1d&amp;clickid=${SSP_DATA}&amp;sha1_android_id=${DEVICE_SHA1}&amp;advertising_id=${DEVICE_AAID}</t>
  </si>
  <si>
    <t>APPNEXUSDCMGENIUSPORTSREM</t>
  </si>
  <si>
    <t>af_prt=Geniussportsmedia&amp;pid=appnexus_int&amp;af_siteid=${PUBLISHER_ID}&amp;is_retargeting=true&amp;af_click_lookback=28d&amp;af_reengagement_window=30d&amp;clickid=${SSP_DATA}&amp;sha1_idfa=${DEVICE_APPLE_IDA}&amp;idfa=${DEVICE_APPLE_IDA}</t>
  </si>
  <si>
    <t>af_prt=Geniussportsmedia&amp;pid=appnexus_int&amp;af_siteid=${PUBLISHER_ID}&amp;is_retargeting=true&amp;af_viewthrough_lookback=1d&amp;af_reengagement_window=30d&amp;clickid=${SSP_DATA}&amp;sha1_idfa=${DEVICE_APPLE_IDA}&amp;idfa=${DEVICE_APPLE_IDA}</t>
  </si>
  <si>
    <t>af_prt=Geniussportsmedia&amp;pid=appnexus_int&amp;af_siteid=${PUBLISHER_ID}&amp;is_retargeting=true&amp;af_click_lookback=28d&amp;af_reengagement_window=30d&amp;clickid=${SSP_DATA}&amp;sha1_android_id=${DEVICE_SHA1}&amp;advertising_id=${DEVICE_AAID}</t>
  </si>
  <si>
    <t>af_prt=Geniussportsmedia&amp;pid=appnexus_int&amp;af_siteid=${PUBLISHER_ID}&amp;is_retargeting=true&amp;af_viewthrough_lookback=1d&amp;af_reengagement_window=30d&amp;clickid=${SSP_DATA}&amp;sha1_android_id=${DEVICE_SHA1}&amp;advertising_id=${DEVICE_AAID}</t>
  </si>
  <si>
    <t>APPPROMOTORSMOBLIN</t>
  </si>
  <si>
    <t>APPSAMURAI</t>
  </si>
  <si>
    <t>pid=appsamurai_int&amp;af_siteid={sub_id}&amp;af_click_lookback=7d&amp;clickid={ref_id}</t>
  </si>
  <si>
    <t>pid=appsamurai_int&amp;af_siteid={sub_id}&amp;af_viewthrough_lookback=1d&amp;clickid={ref_id}</t>
  </si>
  <si>
    <t>af_siteid={sub_id}&amp;pid=appsamurai_int&amp;af_click_lookback=7d&amp;clickid={ref_id}</t>
  </si>
  <si>
    <t>af_siteid={sub_id}&amp;pid=appsamurai_int&amp;af_viewthrough_lookback=1d&amp;clickid={ref_id}</t>
  </si>
  <si>
    <t>APPTURBO</t>
  </si>
  <si>
    <t>pid=appturbo_int&amp;af_click_lookback=7d&amp;clickid={clickid}</t>
  </si>
  <si>
    <t>pid=appturbo_int&amp;af_viewthrough_lookback=1d&amp;clickid={clickid}</t>
  </si>
  <si>
    <t>ARAGON</t>
  </si>
  <si>
    <t>pid=aragon_int&amp;af_click_lookback=7d&amp;clickid={transaction_id}</t>
  </si>
  <si>
    <t>pid=aragon_int&amp;af_viewthrough_lookback=1d&amp;clickid={transaction_id}</t>
  </si>
  <si>
    <t>ARCOJENN</t>
  </si>
  <si>
    <t>pid=arcojenn&amp;af_click_lookback=7d</t>
  </si>
  <si>
    <t>pid=arcojenn&amp;af_viewthrough_lookback=1d</t>
  </si>
  <si>
    <t>ARCOMOBIMOBLIN</t>
  </si>
  <si>
    <t>ARCOMOBLIN</t>
  </si>
  <si>
    <t>ARESMEDIA</t>
  </si>
  <si>
    <t>pid=aresmedia_int&amp;af_siteid={sub3}&amp;af_click_lookback=7d&amp;clickid={clickid}&amp;idfa={sub4}</t>
  </si>
  <si>
    <t>pid=aresmedia_int&amp;af_siteid={sub3}&amp;af_viewthrough_lookback=1d&amp;clickid={clickid}&amp;idfa={sub4}</t>
  </si>
  <si>
    <t>pid=aresmedia_int&amp;af_siteid={sub3}&amp;af_click_lookback=7d&amp;clickid={clickid}&amp;advertising_id={sub4}</t>
  </si>
  <si>
    <t>pid=aresmedia_int&amp;af_siteid={sub3}&amp;af_viewthrough_lookback=1d&amp;clickid={clickid}&amp;advertising_id={sub4}</t>
  </si>
  <si>
    <t>AURAIRONSOURCEMACHINE</t>
  </si>
  <si>
    <t>pid=aura_int&amp;af_click_lookback=30d&amp;clickid={DynamicParameter}&amp;advertising_id={GAID}&amp;af_siteid={PublisherId}&amp;af_c_id={CampaignID}&amp;af_ip={ip}&amp;af_ua={ua}&amp;af_enc_data={AppsFlyerEncData}</t>
  </si>
  <si>
    <t>pid=aura_int&amp;af_viewthrough_lookback=1d&amp;clickid={DynamicParameter}&amp;advertising_id={GAID}&amp;af_siteid={PublisherId}&amp;af_c_id={CampaignID}&amp;af_ip={ip}&amp;af_ua={ua}&amp;af_enc_data={AppsFlyerEncData}</t>
  </si>
  <si>
    <t>AVAZU</t>
  </si>
  <si>
    <t>pid=avazu_int&amp;af_click_lookback=7d&amp;clickid={avazu_id}&amp;af_siteid={vurl}</t>
  </si>
  <si>
    <t>pid=avazu_int&amp;af_viewthrough_lookback=1d&amp;clickid={avazu_id}&amp;af_siteid={vurl}</t>
  </si>
  <si>
    <t>BADOO</t>
  </si>
  <si>
    <t>pid=badoo</t>
  </si>
  <si>
    <t>BEDIGITECH</t>
  </si>
  <si>
    <t>pid=bedigitechfc_int&amp;af_c_id={OID}&amp;af_siteid={AFFID}_{S1}&amp;af_sub_siteid={SUB_AFFID}&amp;af_sub1={s1}&amp;clickid={click_id}&amp;idfa={DEVICE_ID}&amp;af_click_lookback=7d</t>
  </si>
  <si>
    <t>pid=bedigitechfc_int&amp;af_c_id={OID}&amp;af_siteid={AFFID}_{S1}&amp;af_sub_siteid={SUB_AFFID}&amp;af_sub1={s1}&amp;clickid={click_id}&amp;idfa={DEVICE_ID}&amp;af_viewthrough_lookback=7d</t>
  </si>
  <si>
    <t>pid=bedigitechfc_int&amp;af_c_id={OID}&amp;af_siteid={AFFID}_{S1}&amp;af_sub_siteid={SUB_AFFID}&amp;af_sub1={s1}&amp;clickid={click_id}&amp;advertising_id={p3}&amp;af_click_lookback=7d&amp;af_param_forwarding=false</t>
  </si>
  <si>
    <t>pid=bedigitechfc_int&amp;af_c_id={OID}&amp;af_siteid={AFFID}_{S1}&amp;af_sub_siteid={SUB_AFFID}&amp;af_sub1={s1}&amp;clickid={click_id}&amp;advertising_id={p3}&amp;af_viewthrough_lookback=7d&amp;af_param_forwarding=false</t>
  </si>
  <si>
    <t>BLUETRACKMEDIA</t>
  </si>
  <si>
    <t>pid=bluetrackmedia_int&amp;af_click_lookback=7d&amp;clickid={sid}</t>
  </si>
  <si>
    <t>pid=bluetrackmedia_int&amp;af_viewthrough_lookback=1d&amp;clickid={sid}</t>
  </si>
  <si>
    <t>BOOMMOBLIN</t>
  </si>
  <si>
    <t>BOOMMOBMOBLIN</t>
  </si>
  <si>
    <t>BRINKADS</t>
  </si>
  <si>
    <t>pid=brinkads_int&amp;af_siteid={publisher_id}&amp;af_click_lookback=7d&amp;clickid={click_id}&amp;advertising_id={gaid}&amp;idfa={sub5}</t>
  </si>
  <si>
    <t>pid=brinkads_int&amp;af_siteid={publisher_id}&amp;af_viewthrough_lookback=1d&amp;clickid={click_id}&amp;advertising_id={gaid}&amp;idfa={sub5}</t>
  </si>
  <si>
    <t>pid=brinkads_int&amp;af_siteid={publisher_id}&amp;af_click_lookback=7d&amp;clickid={click_id}&amp;advertising_id={gaid}&amp;advertising_id={sub2}</t>
  </si>
  <si>
    <t>pid=brinkads_int&amp;af_siteid={publisher_id}&amp;af_viewthrough_lookback=1d&amp;clickid={click_id}&amp;advertising_id={gaid}&amp;advertising_id={sub2}</t>
  </si>
  <si>
    <t>BRUSMEDIA</t>
  </si>
  <si>
    <t>pid=brusmedia_int&amp;af_click_lookback=7d&amp;clickid={transaction_id}&amp;af_siteid={affiliate_id}</t>
  </si>
  <si>
    <t>pid=brusmedia_int&amp;af_viewthrough_lookback=1d&amp;clickid={transaction_id}&amp;af_siteid={affiliate_id}</t>
  </si>
  <si>
    <t>BUZMEDIAMOBLIN</t>
  </si>
  <si>
    <t>BUZZIEMEDIAMOBLIN</t>
  </si>
  <si>
    <t>CALLWITHMEMOBLIN</t>
  </si>
  <si>
    <t>CASHON</t>
  </si>
  <si>
    <t>pid=cashon_int&amp;af_click_lookback=7d&amp;clickid={clickid}</t>
  </si>
  <si>
    <t>pid=cashon_int&amp;af_viewthrough_lookback=1d&amp;clickid={clickid}</t>
  </si>
  <si>
    <t>CASHONMOBI</t>
  </si>
  <si>
    <t>CATENA</t>
  </si>
  <si>
    <t>pid=catena&amp;af_click_lookback=7d</t>
  </si>
  <si>
    <t>pid=catena&amp;af_viewthrough_lookback=1d</t>
  </si>
  <si>
    <t>CBSSPORTS</t>
  </si>
  <si>
    <t>af_prt=reprisedigitalusa&amp;pid=cbs_int&amp;af_click_lookback=7d&amp;idfa=[insertiDFA]</t>
  </si>
  <si>
    <t>af_prt=reprisedigitalusa&amp;pid=cbs_int&amp;af_viewthrough_lookback=1d&amp;idfa=[insertiDFA]</t>
  </si>
  <si>
    <t>af_prt=reprisedigitalusa&amp;pid=cbs_int&amp;af_click_lookback=7d&amp;advertising_id=[insertGAID]</t>
  </si>
  <si>
    <t>af_prt=reprisedigitalusa&amp;pid=cbs_int&amp;af_viewthrough_lookback=1d&amp;advertising_id=[insertGAID]</t>
  </si>
  <si>
    <t>CHARTBOOST</t>
  </si>
  <si>
    <t>af_cost_value=BID_VALUE&amp;af_cost_model=BID_TYPE&amp;pid=chartboosts2s_int&amp;af_click_lookback=7d&amp;clickid={CLICK_ID}&amp;completed_view_id={COMPLETED_VIEW_ID}</t>
  </si>
  <si>
    <t>af_cost_value=BID_VALUE&amp;af_cost_model=BID_TYPE&amp;pid=chartboosts2s_int&amp;af_viewthrough_lookback=1d&amp;clickid={CLICK_ID}&amp;completed_view_id={COMPLETED_VIEW_ID}</t>
  </si>
  <si>
    <t>CHEETAHMOBILE</t>
  </si>
  <si>
    <t>pid=cheetahmobile_int&amp;af_click_lookback=7d&amp;idfa={idfa}&amp;clickid={transaction_id}&amp;af_siteid={mid}&amp;af_enc_data={AF_ENCRYPT_DATA}</t>
  </si>
  <si>
    <t>pid=cheetahmobile_int&amp;af_viewthrough_lookback=1d&amp;idfa={idfa}&amp;clickid={transaction_id}&amp;af_siteid={mid}&amp;af_enc_data={AF_ENCRYPT_DATA}</t>
  </si>
  <si>
    <t>pid=cheetahmobile_int&amp;af_click_lookback=7d&amp;android_id={android_id}&amp;advertising_id={advertising_id}&amp;clickid={transaction_id}&amp;af_siteid={mid}&amp;af_enc_data={AF_ENCRYPT_DATA}</t>
  </si>
  <si>
    <t>pid=cheetahmobile_int&amp;af_viewthrough_lookback=1d&amp;android_id={android_id}&amp;advertising_id={advertising_id}&amp;clickid={transaction_id}&amp;af_siteid={mid}&amp;af_enc_data={AF_ENCRYPT_DATA}</t>
  </si>
  <si>
    <t>CLAYMOTION</t>
  </si>
  <si>
    <t>pid=claymotion_int&amp;af_click_lookback=7d&amp;clickid={clickid}&amp;android_id={android_id}&amp;af_siteid={pid}</t>
  </si>
  <si>
    <t>pid=claymotion_int&amp;af_viewthrough_lookback=1d&amp;clickid={clickid}&amp;android_id={android_id}&amp;af_siteid={pid}</t>
  </si>
  <si>
    <t>CLICK2COMISSION</t>
  </si>
  <si>
    <t>pid=click2commission_int&amp;af_click_lookback=7d&amp;clickid={transaction_id}</t>
  </si>
  <si>
    <t>pid=click2commission_int&amp;af_viewthrough_lookback=1d&amp;clickid={transaction_id}</t>
  </si>
  <si>
    <t>CLICK2COMMISSION</t>
  </si>
  <si>
    <t>CLICK2INSTALLMOBLIN</t>
  </si>
  <si>
    <t>CLICKKY</t>
  </si>
  <si>
    <t>pid=clickky_int&amp;af_siteid={clk_source_id}&amp;af_click_lookback=7d&amp;clickid={clk_uid}&amp;mac={clk_mac}&amp;idfa={clk_idfa}</t>
  </si>
  <si>
    <t>pid=clickky_int&amp;af_siteid={clk_source_id}&amp;af_viewthrough_lookback=1d&amp;clickid={clk_uid}&amp;mac={clk_mac}&amp;idfa={clk_idfa}</t>
  </si>
  <si>
    <t>pid=clickky_int&amp;af_siteid={clk_source_id}&amp;af_click_lookback=7d&amp;clickid={clk_uid}&amp;mac={clk_mac}&amp;advertising_id={clk_google_aid}</t>
  </si>
  <si>
    <t>pid=clickky_int&amp;af_siteid={clk_source_id}&amp;af_viewthrough_lookback=1d&amp;clickid={clk_uid}&amp;mac={clk_mac}&amp;advertising_id={clk_google_aid}</t>
  </si>
  <si>
    <t>CLICKTRONMEDIA</t>
  </si>
  <si>
    <t>pid=clicktronmedia_int&amp;af_click_lookback=7d&amp;clickid={clickid}</t>
  </si>
  <si>
    <t>pid=clicktronmedia_int&amp;af_viewthrough_lookback=1d&amp;clickid={clickid}</t>
  </si>
  <si>
    <t>CLICKZOOT</t>
  </si>
  <si>
    <t>pid=clickzoot_int&amp;af_click_lookback=7d&amp;clickid=#reqid#</t>
  </si>
  <si>
    <t>pid=clickzoot_int&amp;af_viewthrough_lookback=1d&amp;clickid=#reqid#</t>
  </si>
  <si>
    <t>CLITRON</t>
  </si>
  <si>
    <t>CODRIMCOSTATIONS</t>
  </si>
  <si>
    <t>pid=costations_int&amp;af_click_lookback=7d&amp;clickid={clickid}</t>
  </si>
  <si>
    <t>pid=costations_int&amp;af_viewthrough_lookback=1d&amp;clickid={clickid}</t>
  </si>
  <si>
    <t>COMBOAPPMOBLIN</t>
  </si>
  <si>
    <t>CONVERSIONX</t>
  </si>
  <si>
    <t>pid=conversionx_int&amp;af_siteid={publisher_id}&amp;af_ad_id={creative_id}&amp;af_sub_siteid={p1}&amp;af_click_lookback=7d&amp;clickid={click_id}&amp;advertising_id={gaid}&amp;idfa={ios_ifa}</t>
  </si>
  <si>
    <t>pid=conversionx_int&amp;af_siteid={publisher_id}&amp;af_ad_id={creative_id}&amp;af_sub_siteid={p1}&amp;af_viewthrough_lookback=1d&amp;clickid={click_id}&amp;advertising_id={gaid}&amp;idfa={ios_ifa}</t>
  </si>
  <si>
    <t>convertologic_int</t>
  </si>
  <si>
    <t>CONVERTOLOGIC</t>
  </si>
  <si>
    <t>af_prt=convertologic_int&amp;pid=convertologic_int&amp;af_click_lookback=7d&amp;clickid={transaction_id}&amp;af_siteid={pid}&amp;af_c_id={offer_id}</t>
  </si>
  <si>
    <t>af_prt=convertologic_int&amp;pid=convertologic_int&amp;af_viewthrough_lookback=1d&amp;clickid={transaction_id}&amp;af_siteid={pid}&amp;af_c_id={offer_id}</t>
  </si>
  <si>
    <t>COOINSMOBLIN</t>
  </si>
  <si>
    <t>COSTATIONS</t>
  </si>
  <si>
    <t>COSTATIONS17ADS</t>
  </si>
  <si>
    <t>COVERS</t>
  </si>
  <si>
    <t>pid=covers&amp;af_click_lookback=7d</t>
  </si>
  <si>
    <t>pid=covers&amp;af_viewthrough_lookback=1d</t>
  </si>
  <si>
    <t>CPAMATICA</t>
  </si>
  <si>
    <t>pid=cpamatica_int&amp;af_click_lookback=7d&amp;clickid={transaction_id}</t>
  </si>
  <si>
    <t>pid=cpamatica_int&amp;af_viewthrough_lookback=1d&amp;clickid={transaction_id}</t>
  </si>
  <si>
    <t>CPXI</t>
  </si>
  <si>
    <t>pid=cpxi_int&amp;af_click_lookback=7d&amp;clickid=${SSP_DATA}af_siteid=${PUBLISHER_ID}</t>
  </si>
  <si>
    <t>pid=cpxi_int&amp;af_viewthrough_lookback=1d&amp;clickid=${SSP_DATA}af_siteid=${PUBLISHER_ID}</t>
  </si>
  <si>
    <t>CPXIADREADY</t>
  </si>
  <si>
    <t>pid=adready_int&amp;af_click_lookback=7d&amp;clickid={transaction_id}&amp;af_siteid={affiliate_id}&amp;af_ad_id={offer_file_id}&amp;advertising_id={google_aid}&amp;idfa={ios_ifa}</t>
  </si>
  <si>
    <t>pid=adready_int&amp;af_viewthrough_lookback=1d&amp;clickid={transaction_id}&amp;af_siteid={affiliate_id}&amp;af_ad_id={offer_file_id}&amp;advertising_id={google_aid}&amp;idfa={ios_ifa}</t>
  </si>
  <si>
    <t>CPZIADREADY</t>
  </si>
  <si>
    <t>CREATIVECLICKS</t>
  </si>
  <si>
    <t>pid=creativeclicks_int&amp;af_siteid=#affiliate_id#&amp;af_sub1=#s2#&amp;af_cost_model=CPI&amp;af_cost_value=#received#&amp;af_cost_currency=USD&amp;af_click_lookback=7d&amp;idfa=#s5#&amp;advertising_id=#s4#&amp;clickid=#subid#</t>
  </si>
  <si>
    <t>pid=creativeclicks_int&amp;af_siteid=#affiliate_id#&amp;af_sub1=#s2#&amp;af_cost_model=CPI&amp;af_cost_value=#received#&amp;af_cost_currency=USD&amp;af_viewthrough_lookback=1d&amp;idfa=#s5#&amp;advertising_id=#s4#&amp;clickid=#subid#</t>
  </si>
  <si>
    <t>CREATIVECLICKSMACHINE</t>
  </si>
  <si>
    <t>pid=creativeclicks_int&amp;af_sub1=#s2#&amp;af_cost_model=CPI&amp;af_cost_value=#received#&amp;af_cost_currency=USD&amp;af_click_lookback=7d&amp;clickid=#reqid#&amp;af_siteid=#affiliate_id#_#s2#&amp;idfa=#s4#</t>
  </si>
  <si>
    <t>pid=creativeclicks_int&amp;af_sub1=#s2#&amp;af_cost_model=CPI&amp;af_cost_value=#received#&amp;af_cost_currency=USD&amp;af_viewthrough_lookback=1d&amp;clickid=#reqid#&amp;af_siteid=#affiliate_id#_#s2#&amp;idfa=#s4#</t>
  </si>
  <si>
    <t>pid=creativeclicks_int&amp;af_sub1=#s2#&amp;af_cost_model=CPI&amp;af_cost_value=#received#&amp;af_cost_currency=USD&amp;af_click_lookback=7d&amp;clickid=#reqid#&amp;af_siteid=#affiliate_id#_#s2#&amp;advertising_id=#s4#</t>
  </si>
  <si>
    <t>pid=creativeclicks_int&amp;af_sub1=#s2#&amp;af_cost_model=CPI&amp;af_cost_value=#received#&amp;af_cost_currency=USD&amp;af_viewthrough_lookback=1d&amp;clickid=#reqid#&amp;af_siteid=#affiliate_id#_#s2#&amp;advertising_id=#s4#</t>
  </si>
  <si>
    <t>CRICBUZZDCM</t>
  </si>
  <si>
    <t>pid=cricbuzz&amp;af_click_lookback=28d</t>
  </si>
  <si>
    <t>pid=cricbuzz&amp;af_viewthrough_lookback=1d</t>
  </si>
  <si>
    <t>pid=cricbuzz&amp;af_click_lookback=1d</t>
  </si>
  <si>
    <t>CRIMZONCODEDCM</t>
  </si>
  <si>
    <t>pid=crimzoncode&amp;af_click_lookback=28d</t>
  </si>
  <si>
    <t>pid=crimzoncode&amp;af_viewthrough_lookback=1d</t>
  </si>
  <si>
    <t>CRIMZONCODEMACHINE</t>
  </si>
  <si>
    <t>pid=crimzoncode&amp;af_click_lookback=1d</t>
  </si>
  <si>
    <t>CRITEOMACHINEPROSPECTING</t>
  </si>
  <si>
    <t>pid=criteonew_int&amp;af_cost_model=CPC&amp;af_cost_currency={cost_currency}&amp;af_cost_value={cost}&amp;af_click_lookback=7d&amp;clickid=%7Bpayload%7D&amp;idfa=%7Bdevice_id%7D</t>
  </si>
  <si>
    <t>pid=criteonew_int&amp;af_cost_model=CPC&amp;af_cost_currency={cost_currency}&amp;af_cost_value={cost}&amp;af_viewthrough_lookback=1d&amp;clickid=%7Bpayload%7D&amp;idfa=%7Bdevice_id%7D</t>
  </si>
  <si>
    <t>pid=criteonew_int&amp;af_cost_model=CPC&amp;af_cost_currency={cost_currency}&amp;af_cost_value={cost}&amp;af_click_lookback=7d&amp;clickid=%7Bpayload%7D&amp;advertising_id=%7Bdevice_id%7D</t>
  </si>
  <si>
    <t>pid=criteonew_int&amp;af_cost_model=CPC&amp;af_cost_currency={cost_currency}&amp;af_cost_value={cost}&amp;af_viewthrough_lookback=1d&amp;clickid=%7Bpayload%7D&amp;advertising_id=%7Bdevice_id%7D</t>
  </si>
  <si>
    <t>CRITEOMACHINERETARGETING</t>
  </si>
  <si>
    <t>pid=criteonew_int&amp;af_cost_model=CPC&amp;af_cost_currency={cost_currency}&amp;af_cost_value={cost}&amp;af_click_lookback=7d&amp;af_reeengagement_window=30d&amp;clickid={timestamp}&amp;af_siteid={clientid}</t>
  </si>
  <si>
    <t>pid=criteonew_int&amp;af_cost_model=CPC&amp;af_cost_currency={cost_currency}&amp;af_cost_value={cost}&amp;af_viewthrough_lookback=1d&amp;af_reeengagement_window=30d&amp;clickid={timestamp}&amp;af_siteid={clientid}</t>
  </si>
  <si>
    <t>CROBO</t>
  </si>
  <si>
    <t>pid=crobo_int&amp;af_click_lookback=7d&amp;clickid={transaction_id}&amp;af_siteid={affiliate_id}&amp;goal_id={offer_id}&amp;af_cost_model=CPI&amp;af_cost_value={revenue}&amp;af_cost_currency=USD&amp;af_sub_siteid={aff_sub}</t>
  </si>
  <si>
    <t>pid=crobo_int&amp;af_viewthrough_lookback=1d&amp;clickid={transaction_id}&amp;af_siteid={affiliate_id}&amp;goal_id={offer_id}&amp;af_cost_model=CPI&amp;af_cost_value={revenue}&amp;af_cost_currency=USD&amp;af_sub_siteid={aff_sub}</t>
  </si>
  <si>
    <t>CROBOWEQ</t>
  </si>
  <si>
    <t>pid=weq_int&amp;af_click_lookback=7d&amp;af_c_id={offer_id}af_siteid={affiliate_id}_{aff_sub}&amp;af_cost_value={revenue}&amp;af_cost_model=CPI&amp;af_cost_currency=USD&amp;af_sub_siteid={aff_sub}&amp;clickid={transaction_id}&amp;idfa={ios_ifa}&amp;advertiser_id={google_aid}</t>
  </si>
  <si>
    <t>pid=weq_int&amp;af_viewthrough_lookback=1d&amp;af_c_id={offer_id}af_siteid={affiliate_id}_{aff_sub}&amp;af_cost_value={revenue}&amp;af_cost_model=CPI&amp;af_cost_currency=USD&amp;af_sub_siteid={aff_sub}&amp;clickid={transaction_id}&amp;idfa={ios_ifa}&amp;advertiser_id={google_aid}</t>
  </si>
  <si>
    <t>CROSSINGBOARD</t>
  </si>
  <si>
    <t>pid=crossingboard&amp;af_click_lookback=7d</t>
  </si>
  <si>
    <t>pid=crossingboard&amp;af_viewthrough_lookback=1d</t>
  </si>
  <si>
    <t>CRUNCHIEMEDIA</t>
  </si>
  <si>
    <t>pid=innovationalnewmedia_int&amp;af_click_lookback=7d&amp;clickid=[[INREFHASH]]&amp;app_id=[[APPID]]&amp;af_siteid=[[PID]]&amp;idfa=[[CUSTOM_IDFA]]&amp;mac=[[CUSTOM_MacAddress]]</t>
  </si>
  <si>
    <t>pid=innovationalnewmedia_int&amp;af_viewthrough_lookback=1d&amp;clickid=[[INREFHASH]]&amp;app_id=[[APPID]]&amp;af_siteid=[[PID]]&amp;idfa=[[CUSTOM_IDFA]]&amp;mac=[[CUSTOM_MacAddress]]</t>
  </si>
  <si>
    <t>pid=innovationalnewmedia_int&amp;af_click_lookback=7d&amp;clickid=[[INREFHASH]]&amp;app_id=[[APPID]]&amp;af_siteid=[[PID]]&amp;imei=[[CUSTOM_IMEI]]&amp;android_id=[[CUSTOM_AndroidID]]</t>
  </si>
  <si>
    <t>pid=innovationalnewmedia_int&amp;af_viewthrough_lookback=1d&amp;clickid=[[INREFHASH]]&amp;app_id=[[APPID]]&amp;af_siteid=[[PID]]&amp;imei=[[CUSTOM_IMEI]]&amp;android_id=[[CUSTOM_AndroidID]]</t>
  </si>
  <si>
    <t>CUBE212</t>
  </si>
  <si>
    <t>pid=cube212&amp;af_click_lookback=7d</t>
  </si>
  <si>
    <t>pid=cube212&amp;af_viewthrough_lookback=1d</t>
  </si>
  <si>
    <t>CUBEPILE</t>
  </si>
  <si>
    <t>pid=cubepile_int&amp;af_click_lookback=7d&amp;clickid=${CLICK_ID}</t>
  </si>
  <si>
    <t>pid=cubepile_int&amp;af_viewthrough_lookback=1d&amp;clickid=${CLICK_ID}</t>
  </si>
  <si>
    <t>CURATEMOBILE</t>
  </si>
  <si>
    <t>pid=curatemobileltd_int&amp;af_click_lookback=7d&amp;clickid={transaction_id}&amp;af_sub1={event_id}</t>
  </si>
  <si>
    <t>pid=curatemobileltd_int&amp;af_viewthrough_lookback=1d&amp;clickid={transaction_id}&amp;af_sub1={event_id}</t>
  </si>
  <si>
    <t>CYGOBELMACHINE</t>
  </si>
  <si>
    <t>pid=cygobel_int&amp;af_click_lookback=7d&amp;clickid={clickid}&amp;af_siteid={pubid}_{A5}&amp;idfa={A3}</t>
  </si>
  <si>
    <t>pid=cygobel_int&amp;af_viewthrough_lookback=1d&amp;clickid={clickid}&amp;af_siteid={pubid}_{A5}&amp;idfa={A3}</t>
  </si>
  <si>
    <t>pid=cygobel_int&amp;af_click_lookback=7d&amp;clickid={clickid}&amp;af_siteid={pubid}_{A5}&amp;GAID={A2}</t>
  </si>
  <si>
    <t>pid=cygobel_int&amp;af_viewthrough_lookback=1d&amp;clickid={clickid}&amp;af_siteid={pubid}_{A5}&amp;GAID={A2}</t>
  </si>
  <si>
    <t>CYGOBELMOBLIN</t>
  </si>
  <si>
    <t>DAILYHUNTDCM</t>
  </si>
  <si>
    <t>pid=newshunt_int&amp;af_c_id=--CAMPAIGN_ID--&amp;af_ad_id=--BANNER_ID--&amp;af_sub1=--AD_PLACEMENT--&amp;af_sub2=--CLIENT_ID--&amp;af_sub3=[timestamp]&amp;af_click_lookback=28&amp;trackerProvider=appsflyer&amp;clickid=--AD_UNIQUE_ID--&amp;af_param_forwarding=false</t>
  </si>
  <si>
    <t>pid=newshunt_int&amp;af_c_id=--CAMPAIGN_ID--&amp;af_ad_id=--BANNER_ID--&amp;af_sub1=--AD_PLACEMENT--&amp;af_sub2=--CLIENT_ID--&amp;af_sub3=[timestamp]&amp;af_viewthrough_lookback=1&amp;trackerProvider=appsflyer&amp;clickid=--AD_UNIQUE_ID--&amp;af_param_forwarding=false</t>
  </si>
  <si>
    <t>pid=newshunt_int&amp;af_c_id=--CAMPAIGN_ID--&amp;af_ad_id=--BANNER_ID--&amp;af_sub1=--AD_PLACEMENT--&amp;af_sub2=--CLIENT_ID--&amp;af_sub3=[timestamp]&amp;af_viewthrough_lookback=1d&amp;trackerProvider=appsflyer&amp;clickid=--AD_UNIQUE_ID--&amp;af_param_forwarding=false</t>
  </si>
  <si>
    <t>DANGLEADS</t>
  </si>
  <si>
    <t>pid=dangleads_int&amp;offer_id={af_c_id}&amp;idfa={adv_sub}&amp;aff_id=1&amp;clickid={transaction_id}&amp;advertising_id={adv_sub}&amp;af_click_lookback=7d</t>
  </si>
  <si>
    <t>pid=dangleads_int&amp;offer_id={af_c_id}&amp;idfa={adv_sub}&amp;aff_id=1&amp;clickid={transaction_id}&amp;advertising_id={adv_sub}&amp;af_viewthrough_lookback=1d</t>
  </si>
  <si>
    <t>pid=dangleads_int&amp;offer_id={af_c_id}&amp;idfa={adv_sub}&amp;aff_id=1&amp;clickid={transaction_id}&amp;advertising_id={adv_sub}&amp;af_click_lookback=7d&amp;af_param_forwarding=false</t>
  </si>
  <si>
    <t>pid=dangleads_int&amp;offer_id={af_c_id}&amp;idfa={adv_sub}&amp;aff_id=1&amp;clickid={transaction_id}&amp;advertising_id={adv_sub}&amp;af_viewthrough_lookback=1d&amp;af_param_forwarding=false</t>
  </si>
  <si>
    <t>DARIDAR</t>
  </si>
  <si>
    <t>pid=daridar&amp;af_click_lookback=7d</t>
  </si>
  <si>
    <t>pid=daridar&amp;af_viewthrough_lookback=1d</t>
  </si>
  <si>
    <t>DATAXU</t>
  </si>
  <si>
    <t>DCYPHER</t>
  </si>
  <si>
    <t>pid=dcyphermedia_int&amp;af_click_lookback=7d&amp;clickid={transaction_id}&amp;af_siteid={affiliate_id}_{aff_sub2}&amp;Idfa={idfa}&amp;advertising_id={gaid}</t>
  </si>
  <si>
    <t>pid=dcyphermedia_int&amp;af_viewthrough_lookback=1d&amp;clickid={transaction_id}&amp;af_siteid={affiliate_id}_{aff_sub2}&amp;Idfa={idfa}&amp;advertising_id={gaid}</t>
  </si>
  <si>
    <t>DCYPHERMEDIA</t>
  </si>
  <si>
    <t>DECLAN99</t>
  </si>
  <si>
    <t>pid=declan99&amp;af_click_lookback=7d</t>
  </si>
  <si>
    <t>pid=declan99&amp;af_viewthrough_lookback=1d</t>
  </si>
  <si>
    <t>DIGITALTURBINEAPPIA</t>
  </si>
  <si>
    <t>DOOZYMOBMOBLIN</t>
  </si>
  <si>
    <t>DREAMIN</t>
  </si>
  <si>
    <t>pid=dreamperf_int&amp;af_click_lookback=7d&amp;clickid={clickid}&amp;af_siteid={pid}</t>
  </si>
  <si>
    <t>pid=dreamperf_int&amp;af_viewthrough_lookback=1d&amp;clickid={clickid}&amp;af_siteid={pid}</t>
  </si>
  <si>
    <t>DREAMPERF</t>
  </si>
  <si>
    <t>DV360</t>
  </si>
  <si>
    <t>pid=doubleclick_int&amp;af_click_lookback=28d</t>
  </si>
  <si>
    <t>pid=doubleclick_int&amp;af_viewthrough_lookback=1d</t>
  </si>
  <si>
    <t>pid=doubleclick_int&amp;af_click_lookback=28d&amp;af_param_forwarding=false</t>
  </si>
  <si>
    <t>pid=doubleclick_int&amp;af_viewthrough_lookback=1d&amp;af_param_forwarding=false</t>
  </si>
  <si>
    <t>E2DCM</t>
  </si>
  <si>
    <t>pid=e2&amp;af_click_lookback=28d</t>
  </si>
  <si>
    <t>pid=e2&amp;af_viewthrough_lookback=1d</t>
  </si>
  <si>
    <t>Outflink</t>
  </si>
  <si>
    <t>FACEBOOK</t>
  </si>
  <si>
    <t>pid=facebook&amp;af_click_lookback=28d</t>
  </si>
  <si>
    <t>pid=facebook&amp;af_viewthrough_lookback=1d</t>
  </si>
  <si>
    <t>FACEBOOKORGANICDCM</t>
  </si>
  <si>
    <t>pid=facebookorganic&amp;af_click_lookback=28d</t>
  </si>
  <si>
    <t>pid=facebookorganic&amp;af_viewthrough_lookback=1d</t>
  </si>
  <si>
    <t>FIDELITYMEDIAMOBLIN</t>
  </si>
  <si>
    <t>FIDELMOBLIN</t>
  </si>
  <si>
    <t>FIKSU</t>
  </si>
  <si>
    <t>pid=fiksu_int&amp;af_click_lookback=7d&amp;clickid={{f_clickid}}&amp;idfa={{advertising_id}}&amp;udid={{udid}}&amp;mac={{mac}}&amp;sha1_mac={{mac_sha1}}&amp;md5_mac={{mac_md5}}&amp;af_cost_model={{pricingtype}}&amp;af_cost_value={{pricingcost}}&amp;af_cost_currency={{pricingcurrency}</t>
  </si>
  <si>
    <t>pid=fiksu_int&amp;af_viewthrough_lookback=1d&amp;clickid={{f_clickid}}&amp;idfa={{advertising_id}}&amp;udid={{udid}}&amp;mac={{mac}}&amp;sha1_mac={{mac_sha1}}&amp;md5_mac={{mac_md5}}&amp;af_cost_model={{pricingtype}}&amp;af_cost_value={{pricingcost}}&amp;af_cost_currency={{pricingcurrency}</t>
  </si>
  <si>
    <t>pid=fiksu_int&amp;af_click_lookback=7d&amp;clickid={{f_clickid}}&amp;advertising_id={a_id}&amp;af_cost_model={{pricingtype}}&amp;af_cost_value={{pricingcost}}&amp;af_cost_currency={{pricingcurrency}</t>
  </si>
  <si>
    <t>pid=fiksu_int&amp;af_viewthrough_lookback=1d&amp;clickid={{f_clickid}}&amp;advertising_id={a_id}&amp;af_cost_model={{pricingtype}}&amp;af_cost_value={{pricingcost}}&amp;af_cost_currency={{pricingcurrency}</t>
  </si>
  <si>
    <t>FLAMEDIGITAL</t>
  </si>
  <si>
    <t>pid=flamedigital_int&amp;af_click_lookback=7d&amp;clickid={transaction_id}&amp;af_siteid={affiliate_id}&amp;af_ad_id={offer_file_id}&amp;idfa={ios_ifa}</t>
  </si>
  <si>
    <t>pid=flamedigital_int&amp;af_viewthrough_lookback=1d&amp;clickid={transaction_id}&amp;af_siteid={affiliate_id}&amp;af_ad_id={offer_file_id}&amp;idfa={ios_ifa}</t>
  </si>
  <si>
    <t>pid=flamedigital_int&amp;af_click_lookback=7d&amp;clickid={transaction_id}&amp;af_siteid={affiliate_id}&amp;af_ad_id={offer_file_id}&amp;advertising_id={google_aid}</t>
  </si>
  <si>
    <t>pid=flamedigital_int&amp;af_viewthrough_lookback=1d&amp;clickid={transaction_id}&amp;af_siteid={affiliate_id}&amp;af_ad_id={offer_file_id}&amp;advertising_id={google_aid}</t>
  </si>
  <si>
    <t>FLASHSCORE</t>
  </si>
  <si>
    <t>pid=flashscore&amp;af_click_lookback=7d&amp;clickid=%%CLICK_URL_ESC%%&amp;af_siteid=</t>
  </si>
  <si>
    <t>pid=flashscore&amp;af_viewthrough_lookback=1d&amp;clickid=%%CLICK_URL_ESC%%&amp;af_siteid=</t>
  </si>
  <si>
    <t>pid=flashscore&amp;af_click_lookback=7d</t>
  </si>
  <si>
    <t>pid=flashscore&amp;af_viewthrough_lookback=1d</t>
  </si>
  <si>
    <t>FLUENT</t>
  </si>
  <si>
    <t>af_prt=roast&amp;pid=fluentco_int&amp;af_siteid={siteID}&amp;af_click_lookback=28d&amp;clickid=#reqid#&amp;install_event_id=xxx</t>
  </si>
  <si>
    <t>af_prt=roast&amp;pid=fluentco_int&amp;af_siteid={siteID}&amp;af_viewthrough_lookback=1d&amp;clickid=#reqid#&amp;install_event_id=xxx</t>
  </si>
  <si>
    <t>FYBER</t>
  </si>
  <si>
    <t>pid=sponsorpay_int&amp;af_click_lookback=7d&amp;af_siteid=[[AppId]]&amp;af_cost_model=[[BidType]]&amp;af_cost_value=[[BidValue]]&amp;af_cost_currency=[[Currency]]&amp;clickid=[[SubId]]&amp;idfa=[[Apple-Idfa]]</t>
  </si>
  <si>
    <t>pid=sponsorpay_int&amp;af_viewthrough_lookback=1d&amp;af_siteid=[[AppId]]&amp;af_cost_model=[[BidType]]&amp;af_cost_value=[[BidValue]]&amp;af_cost_currency=[[Currency]]&amp;clickid=[[SubId]]&amp;idfa=[[Apple-Idfa]]</t>
  </si>
  <si>
    <t>pid=sponsorpay_int&amp;af_click_lookback=7d&amp;af_siteid=[[AppId]]&amp;af_cost_model=[[BidType]]&amp;af_cost_value=[[BidValue]]&amp;af_cost_currency=[[Currency]]&amp;clickid=[[SubId]]&amp;advertising_id=[[GA-ID]]</t>
  </si>
  <si>
    <t>pid=sponsorpay_int&amp;af_viewthrough_lookback=1d&amp;af_siteid=[[AppId]]&amp;af_cost_model=[[BidType]]&amp;af_cost_value=[[BidValue]]&amp;af_cost_currency=[[Currency]]&amp;clickid=[[SubId]]&amp;advertising_id=[[GA-ID]]</t>
  </si>
  <si>
    <t>GAKENAMOB</t>
  </si>
  <si>
    <t>pid=NJAFFILIATES&amp;af_click_lookback=7d</t>
  </si>
  <si>
    <t>pid=NJAFFILIATES&amp;af_viewthrough_lookback=1d</t>
  </si>
  <si>
    <t>GALAKSION</t>
  </si>
  <si>
    <t>pid=galaksion_int&amp;af_click_lookback=7d&amp;click_id={click_id}&amp;cid={cid}</t>
  </si>
  <si>
    <t>pid=galaksion_int&amp;af_viewthrough_lookback=1d&amp;click_id={click_id}&amp;cid={cid}</t>
  </si>
  <si>
    <t>GAMESPIPE</t>
  </si>
  <si>
    <t>pid=gamespipe_int&amp;af_click_lookback=7d&amp;clickid=#reqid#</t>
  </si>
  <si>
    <t>pid=gamespipe_int&amp;af_viewthrough_lookback=1d&amp;clickid=#reqid#</t>
  </si>
  <si>
    <t>GASMOBI</t>
  </si>
  <si>
    <t>pid=gasmobi_int&amp;af_click_lookback=7d&amp;clickid={subid}&amp;af_siteid=#aid#&amp;af_sub_siteid=#s2#</t>
  </si>
  <si>
    <t>pid=gasmobi_int&amp;af_viewthrough_lookback=1d&amp;clickid={subid}&amp;af_siteid=#aid#&amp;af_sub_siteid=#s2#</t>
  </si>
  <si>
    <t>GLISPA</t>
  </si>
  <si>
    <t>pid=glispa_int&amp;af_click_lookback=7d&amp;clickID={{gclickid}}&amp;af_siteid=%LINK&amp;af_sub_siteid=%PLACEMENT&amp;mac={mac_address}&amp;idfa={idfa}&amp;imei={imei}&amp;af_enc_data={{appsflyer_cost}}</t>
  </si>
  <si>
    <t>pid=glispa_int&amp;af_viewthrough_lookback=1d&amp;clickID={{gclickid}}&amp;af_siteid=%LINK&amp;af_sub_siteid=%PLACEMENT&amp;mac={mac_address}&amp;idfa={idfa}&amp;imei={imei}&amp;af_enc_data={{appsflyer_cost}}</t>
  </si>
  <si>
    <t>GLOBALEMEDIA</t>
  </si>
  <si>
    <t>pid=globalemedia_int&amp;af_click_lookback=7dt&amp;clickid={transaction_id}&amp;af_siteid={affiliate_id}&amp;advertising_id={google_aid}&amp;idfa={ios_ifa}</t>
  </si>
  <si>
    <t>pid=globalemedia_int&amp;af_viewthrough_lookback=1dt&amp;clickid={transaction_id}&amp;af_siteid={affiliate_id}&amp;advertising_id={google_aid}&amp;idfa={ios_ifa}</t>
  </si>
  <si>
    <t>GLOBALEMEDIANET</t>
  </si>
  <si>
    <t>GLOBALWIDEMEDIA</t>
  </si>
  <si>
    <t>pid=globalwide_int&amp;af_click_lookback=7d&amp;clickid=HO__{offer_id}__{transaction_id}&amp;af_siteid={affiliate_id}&amp;af_sub_siteid={aff_sub}&amp;af_sub1={aff_sub2}&amp;idfa=(idfa)&amp;advertising_id=(advertiserId)</t>
  </si>
  <si>
    <t>pid=globalwide_int&amp;af_viewthrough_lookback=1d&amp;clickid=HO__{offer_id}__{transaction_id}&amp;af_siteid={affiliate_id}&amp;af_sub_siteid={aff_sub}&amp;af_sub1={aff_sub2}&amp;idfa=(idfa)&amp;advertising_id=(advertiserId)</t>
  </si>
  <si>
    <t>GLOBALWIDEMEDIAOLD</t>
  </si>
  <si>
    <t>pid=globalwide_int&amp;af_click_lookback=7d&amp;clickid=#reqid#__#oid#&amp;af_siteid=#affid#&amp;af_sub_siteid=#s2#&amp;af_sub1=#s2#&amp;idfa=(idfa)&amp;advertising_id=(advertiserId)</t>
  </si>
  <si>
    <t>pid=globalwide_int&amp;af_viewthrough_lookback=1d&amp;clickid=#reqid#__#oid#&amp;af_siteid=#affid#&amp;af_sub_siteid=#s2#&amp;af_sub1=#s2#&amp;idfa=(idfa)&amp;advertising_id=(advertiserId)</t>
  </si>
  <si>
    <t>thegoatagency</t>
  </si>
  <si>
    <t>GOAT</t>
  </si>
  <si>
    <t>af_prt=thegoatagency&amp;pid=thegoatagency&amp;af_click_lookback=7d</t>
  </si>
  <si>
    <t>af_prt=thegoatagency&amp;pid=thegoatagency&amp;af_viewthrough_lookback=1d</t>
  </si>
  <si>
    <t>GOMOBBI</t>
  </si>
  <si>
    <t>pid=gomobbi_int&amp;af_click_lookback=7d&amp;clickid={transaction_id}</t>
  </si>
  <si>
    <t>pid=gomobbi_int&amp;af_viewthrough_lookback=1d&amp;clickid={transaction_id}</t>
  </si>
  <si>
    <t>GREEDYGAME</t>
  </si>
  <si>
    <t>pid=greedygame_int&amp;af_siteid={pid}&amp;af_c_id={offer_id}&amp;af_click_lookback=7d&amp;clickid={clickid}&amp;idfa={sub4}</t>
  </si>
  <si>
    <t>pid=greedygame_int&amp;af_siteid={pid}&amp;af_c_id={offer_id}&amp;af_viewthrough_lookback=1d&amp;clickid={clickid}&amp;idfa={sub4}</t>
  </si>
  <si>
    <t>pid=greedygame_int&amp;af_siteid={pid}&amp;af_c_id={offer_id}&amp;af_click_lookback=7d&amp;clickid={clickid}&amp;advertising_id={sub3}</t>
  </si>
  <si>
    <t>pid=greedygame_int&amp;af_siteid={pid}&amp;af_c_id={offer_id}&amp;af_viewthrough_lookback=1d&amp;clickid={clickid}&amp;advertising_id={sub3}</t>
  </si>
  <si>
    <t>GROUNDTRUTH</t>
  </si>
  <si>
    <t>pid=groundtruth_int&amp;af_click_lookback=7d&amp;af_siteid={affiliate_id}&amp;af_cost_model=CPI&amp;c={Campaign}&amp;af_adset={Adset}&amp;af_ad={Ad}&amp;clickid={clickid}&amp;advertising_id={gaid}</t>
  </si>
  <si>
    <t>af_siteid={affiliate_id}&amp;af_cost_model=CPI&amp;c={Campaign}&amp;af_adset={Adset}&amp;af_ad={Ad}&amp;pid=groundtruth_int&amp;af_viewthrough_lookback=1d&amp;clickid={clickid}&amp;advertising_id={gaid}</t>
  </si>
  <si>
    <t>af_siteid={affiliate_id}&amp;af_cost_model=CPI&amp;c={Campaign}&amp;af_adset={Adset}&amp;af_ad={Ad}&amp;pid=groundtruth_int&amp;af_click_lookback=7d&amp;clickid={clickid}&amp;advertising_id={gaid}</t>
  </si>
  <si>
    <t>GURMOB</t>
  </si>
  <si>
    <t>pid=gurmob_int&amp;clickid={clickid}&amp;af_siteid={pid}&amp;idfa={sub5}&amp;advertising_id={sub5}&amp;af_c_id={offer_id}&amp;af_click_lookback=7d</t>
  </si>
  <si>
    <t>pid=gurmob_int&amp;clickid={clickid}&amp;af_siteid={pid}&amp;idfa={sub5}&amp;advertising_id={sub5}&amp;af_c_id={offer_id}&amp;af_viewthrough_lookback=1d</t>
  </si>
  <si>
    <t>pid=gurmob_int&amp;clickid={clickid}&amp;af_siteid={pid}&amp;idfa={sub5}&amp;advertising_id={sub5}&amp;af_c_id={offer_id}&amp;af_click_lookback=7d&amp;af_param_forwarding=false</t>
  </si>
  <si>
    <t>pid=gurmob_int&amp;clickid={clickid}&amp;af_siteid={pid}&amp;idfa={sub5}&amp;advertising_id={sub5}&amp;af_c_id={offer_id}&amp;af_viewthrough_lookback=1d&amp;af_param_forwarding=false</t>
  </si>
  <si>
    <t>HANGMYADS</t>
  </si>
  <si>
    <t>pid=hangmyads_int&amp;af_click_lookback=7d&amp;clickid={clickid}&amp;af_cost_model=CPI&amp;af_cost_value=(value_revenue_CPI)&amp;af_cost_currency=USD</t>
  </si>
  <si>
    <t>pid=hangmyads_int&amp;af_viewthrough_lookback=1d&amp;clickid={clickid}&amp;af_cost_model=CPI&amp;af_cost_value=(value_revenue_CPI)&amp;af_cost_currency=USD</t>
  </si>
  <si>
    <t>HEADWAYDIGITALMOBLIN</t>
  </si>
  <si>
    <t>HEADWAYDIGITALMOBRAIN</t>
  </si>
  <si>
    <t>pid=mobrain_int&amp;af_click_lookback=7d&amp;clickid={hwdid}&amp;idfa={idfa}&amp;af_cost_model=CPI&amp;af_cost_value={payout}&amp;af_cost_currency=USD</t>
  </si>
  <si>
    <t>pid=mobrain_int&amp;af_viewthrough_lookback=1d&amp;clickid={hwdid}&amp;idfa={idfa}&amp;af_cost_model=CPI&amp;af_cost_value={payout}&amp;af_cost_currency=USD</t>
  </si>
  <si>
    <t>pid=mobrain_int&amp;af_click_lookback=7d&amp;clickid={hwdid}&amp;android_id={android_id}&amp;advertising_id={android_a_id}&amp;af_cost_model=CPI&amp;af_cost_value={payout}&amp;af_cost_currency=USD</t>
  </si>
  <si>
    <t>pid=mobrain_int&amp;af_viewthrough_lookback=1d&amp;clickid={hwdid}&amp;android_id={android_id}&amp;advertising_id={android_a_id}&amp;af_cost_model=CPI&amp;af_cost_value={payout}&amp;af_cost_currency=USD</t>
  </si>
  <si>
    <t>HEXCANMOBLIN</t>
  </si>
  <si>
    <t>HITCELL</t>
  </si>
  <si>
    <t>pid=hitcell_int&amp;af_click_lookback=7d&amp;clickid={transaction_id}</t>
  </si>
  <si>
    <t>pid=hitcell_int&amp;af_viewthrough_lookback=1d&amp;clickid={transaction_id}</t>
  </si>
  <si>
    <t>HOTSTAR</t>
  </si>
  <si>
    <t>pid=hotstar_int&amp;af_click_lookback=7d&amp;advertising_id=[content.customparameters.aaid]&amp;idfa=[content.customparameters.idfa]&amp;af_siteid=hotstar</t>
  </si>
  <si>
    <t>pid=hotstar_int&amp;af_viewthrough_lookback=1d&amp;advertising_id=[content.customparameters.aaid]&amp;idfa=[content.customparameters.idfa]&amp;af_siteid=hotstar</t>
  </si>
  <si>
    <t>IAVATARZMACHINE</t>
  </si>
  <si>
    <t>pid=iavatarz_int&amp;af_siteid={pub_id}_{source}&amp;af_c_id={campaign_id}&amp;af_click_lookback=7d&amp;clickid={click_id}</t>
  </si>
  <si>
    <t>pid=iavatarz_int&amp;af_siteid={pub_id}_{source}&amp;af_c_id={campaign_id}&amp;af_viewthrough_lookback=1d&amp;clickid={click_id}</t>
  </si>
  <si>
    <t>pid=iavatarz_int&amp;af_siteid={pub_id}_{source}&amp;af_c_id={campaign_id}&amp;af_click_lookback=7d&amp;clickid={click_id}&amp;advertising_id={gaid}</t>
  </si>
  <si>
    <t>pid=iavatarz_int&amp;af_siteid={pub_id}_{source}&amp;af_c_id={campaign_id}&amp;af_viewthrough_lookback=1d&amp;clickid={click_id}&amp;advertising_id={gaid}</t>
  </si>
  <si>
    <t>IBUS</t>
  </si>
  <si>
    <t>pid=ibusmedia_int&amp;af_click_lookback=7d&amp;c={campaign}&amp;clickid={clickid}&amp;af_siteid={publisher_id}&amp;af_sub_siteid={subpublisher_id}&amp;af_cost_value={cpi_rate}</t>
  </si>
  <si>
    <t>pid=ibusmedia_int&amp;af_viewthrough_lookback=1d&amp;c={campaign}&amp;clickid={clickid}&amp;af_siteid={publisher_id}&amp;af_sub_siteid={subpublisher_id}&amp;af_cost_value={cpi_rate}</t>
  </si>
  <si>
    <t>ICONPEAK</t>
  </si>
  <si>
    <t>pid=iconpeak_int&amp;af_click_lookback=7d&amp;clickid={transaction_id}&amp;imei={device_id}&amp;android_id={android_id}&amp;af_siteid={affiliate_id}&amp;token={token}&amp;af_cost_value={revenue}&amp;af_cost_currency={currency}&amp;af_cost_model=CPI</t>
  </si>
  <si>
    <t>pid=iconpeak_int&amp;af_viewthrough_lookback=1d&amp;clickid={transaction_id}&amp;imei={device_id}&amp;android_id={android_id}&amp;af_siteid={affiliate_id}&amp;token={token}&amp;af_cost_value={revenue}&amp;af_cost_currency={currency}&amp;af_cost_model=CPI</t>
  </si>
  <si>
    <t>pid=iconpeak_int&amp;af_click_lookback=7d&amp;clickid={transaction_id}&amp;mac={mac_address}&amp;idfa={ios_ifa}&amp;af_siteid={affiliate_id}&amp;token={token}&amp;af_cost_value={revenue}&amp;af_cost_currency={currency}&amp;af_cost_model=CPI</t>
  </si>
  <si>
    <t>pid=iconpeak_int&amp;af_viewthrough_lookback=1d&amp;clickid={transaction_id}&amp;mac={mac_address}&amp;idfa={ios_ifa}&amp;af_siteid={affiliate_id}&amp;token={token}&amp;af_cost_value={revenue}&amp;af_cost_currency={currency}&amp;af_cost_model=CPI</t>
  </si>
  <si>
    <t>INFLECTO</t>
  </si>
  <si>
    <t>pid=inflecto_int&amp;af_click_lookback=7d&amp;clickid={transaction_id}</t>
  </si>
  <si>
    <t>pid=inflecto_int&amp;af_viewthrough_lookback=1d&amp;clickid={transaction_id}</t>
  </si>
  <si>
    <t>INLABDIGITAL</t>
  </si>
  <si>
    <t>pid=inlabdigital_int&amp;af_click_lookback=7d&amp;clickid={TRANSACTION_ID_VALUE}&amp;af_siteid={trafficsource.id}</t>
  </si>
  <si>
    <t>pid=inlabdigital_int&amp;af_viewthrough_lookback=1d&amp;clickid={TRANSACTION_ID_VALUE}&amp;af_siteid={trafficsource.id}</t>
  </si>
  <si>
    <t>INMOBI</t>
  </si>
  <si>
    <t>pid=inmobi_int&amp;af_c_id=$CAMPAIGN_ID&amp;af_adset=$ADGROUP_NAME&amp;af_adset_id=$ADGROUP_ID&amp;af_ad=$CREATIVE_NAME&amp;af_ad_id=$CREATIVE_ID&amp;af_siteid=$BLINDED_SITE_ID&amp;af_click_lookback=7d&amp;click_id=$IMP_ID&amp;idfa=$IDA</t>
  </si>
  <si>
    <t>pid=inmobi_int&amp;af_c_id=$CAMPAIGN_ID&amp;af_adset=$ADGROUP_NAME&amp;af_adset_id=$ADGROUP_ID&amp;af_ad=$CREATIVE_NAME&amp;af_ad_id=$CREATIVE_ID&amp;af_siteid=$BLINDED_SITE_ID&amp;af_viewthrough_lookback=1d&amp;click_id=$IMP_ID&amp;idfa=$IDA</t>
  </si>
  <si>
    <t>pid=inmobi_int&amp;af_c_id=$CAMPAIGN_ID&amp;af_adset=$ADGROUP_NAME&amp;af_adset_id=$ADGROUP_ID&amp;af_ad=$CREATIVE_NAME&amp;af_ad_id=$CREATIVE_ID&amp;af_siteid=$BLINDED_SITE_ID&amp;af_click_lookback=7d&amp;click_id=$IMP_ID&amp;sha1_android_id=$O1&amp;advertising_id=$GPID</t>
  </si>
  <si>
    <t>pid=inmobi_int&amp;af_c_id=$CAMPAIGN_ID&amp;af_adset=$ADGROUP_NAME&amp;af_adset_id=$ADGROUP_ID&amp;af_ad=$CREATIVE_NAME&amp;af_ad_id=$CREATIVE_ID&amp;af_siteid=$BLINDED_SITE_ID&amp;af_viewthrough_lookback=1d&amp;click_id=$IMP_ID&amp;sha1_android_id=$O1&amp;advertising_id=$GPID</t>
  </si>
  <si>
    <t>INNERACTIVE360</t>
  </si>
  <si>
    <t>INNOVATIONALNEWMEDIA</t>
  </si>
  <si>
    <t>INSHOTDCM</t>
  </si>
  <si>
    <t>pid=inshot&amp;af_click_lookback=28d</t>
  </si>
  <si>
    <t>pid=inshot&amp;af_viewthrough_lookback=1d</t>
  </si>
  <si>
    <t>INSTAGRAMORGANICDCM</t>
  </si>
  <si>
    <t>pid=instagramorganic&amp;af_click_lookback=28d</t>
  </si>
  <si>
    <t>pid=instagramorganic&amp;af_viewthrough_lookback=1d</t>
  </si>
  <si>
    <t>INSTAL</t>
  </si>
  <si>
    <t>pid=instal.com_int&amp;af_click_lookback=7d&amp;clickid={clkid}</t>
  </si>
  <si>
    <t>pid=instal.com_int&amp;af_viewthrough_lookback=1d&amp;clickid={clkid}</t>
  </si>
  <si>
    <t>INSTALCOM</t>
  </si>
  <si>
    <t>INTELLECTADS</t>
  </si>
  <si>
    <t>pid=intellectads_int&amp;af_click_lookback=7d&amp;clickid={TRANSACTION_ID}</t>
  </si>
  <si>
    <t>pid=intellectads_int&amp;af_viewthrough_lookback=1d&amp;clickid={TRANSACTION_ID}</t>
  </si>
  <si>
    <t>INTELLECTADSMACHINE</t>
  </si>
  <si>
    <t>pid=intellectads_int&amp;af_click_lookback=1d&amp;clickid={TRANSACTION_ID}&amp;af_siteid={PUBLISHER_ID}</t>
  </si>
  <si>
    <t>pid=intellectads_int&amp;af_viewthrough_lookback=1d&amp;clickid={TRANSACTION_ID}&amp;af_siteid={PUBLISHER_ID}</t>
  </si>
  <si>
    <t>IRONSOURCE</t>
  </si>
  <si>
    <t>pid=ironsource_int&amp;af_click_lookback=7d&amp;af_siteid={ApplicationId}_{SubID}&amp;clickid={DynamicParameter}&amp;idfa={DeviceIds[IFA]}&amp;imei={DeviceIds[IMEI]}&amp;af_sub1={SubID}&amp;device_ip={ip}&amp;ua={ua}</t>
  </si>
  <si>
    <t>pid=ironsource_int&amp;af_viewthrough_lookback=1d&amp;af_siteid={ApplicationId}_{SubID}&amp;clickid={DynamicParameter}&amp;idfa={DeviceIds[IFA]}&amp;imei={DeviceIds[IMEI]}&amp;af_sub1={SubID}&amp;device_ip={ip}&amp;ua={ua}</t>
  </si>
  <si>
    <t>pid=ironsource_int&amp;af_click_lookback=7d&amp;af_siteid={ApplicationId}_{SubID}&amp;clickid={DynamicParameter}&amp;advertising_id={DeviceIds[AID]}&amp;android_id={DeviceIds[AndroidID]}&amp;imei={DeviceIds[IMEI]}&amp;af_sub1={SubID}&amp;device_ip={ip}&amp;ua={ua}</t>
  </si>
  <si>
    <t>pid=ironsource_int&amp;af_viewthrough_lookback=1d&amp;af_siteid={ApplicationId}_{SubID}&amp;clickid={DynamicParameter}&amp;advertising_id={DeviceIds[AID]}&amp;android_id={DeviceIds[AndroidID]}&amp;imei={DeviceIds[IMEI]}&amp;af_sub1={SubID}&amp;device_ip={ip}&amp;ua={ua}</t>
  </si>
  <si>
    <t>JETMOBO</t>
  </si>
  <si>
    <t>pid=jetmobo_int&amp;af_click_lookback=7d&amp;clickid={click_id}&amp;af_siteid={aff_id}&amp;idfa={ios_ifa}</t>
  </si>
  <si>
    <t>pid=jetmobo_int&amp;af_viewthrough_lookback=1d&amp;clickid={click_id}&amp;af_siteid={aff_id}&amp;idfa={ios_ifa}</t>
  </si>
  <si>
    <t>pid=jetmobo_int&amp;af_click_lookback=7d&amp;clickid={click_id}&amp;af_siteid={aff_id}&amp;android_id={android_id}</t>
  </si>
  <si>
    <t>pid=jetmobo_int&amp;af_viewthrough_lookback=1d&amp;clickid={click_id}&amp;af_siteid={aff_id}&amp;android_id={android_id}</t>
  </si>
  <si>
    <t>JUST4AFTER</t>
  </si>
  <si>
    <t>pid=just4after&amp;af_click_lookback=7d</t>
  </si>
  <si>
    <t>pid=just4after&amp;af_viewthrough_lookback=1d</t>
  </si>
  <si>
    <t>KARIXMACHINE</t>
  </si>
  <si>
    <t>pid=karix&amp;af_click_lookback=7d</t>
  </si>
  <si>
    <t>pid=karix&amp;af_viewthrough_lookback=1d</t>
  </si>
  <si>
    <t>KAXMEDIA</t>
  </si>
  <si>
    <t>pid=kaxmedia&amp;af_click_lookback=7d</t>
  </si>
  <si>
    <t>pid=kaxmedia&amp;af_viewthrough_lookback=1d</t>
  </si>
  <si>
    <t>KHING</t>
  </si>
  <si>
    <t>pid=kint_int&amp;af_click_lookback=7d&amp;clickid=IDCLICK&amp;af_siteid=IDPROVIDER&amp;af_sub1=SUBID1</t>
  </si>
  <si>
    <t>pid=kint_int&amp;af_viewthrough_lookback=1d&amp;clickid=IDCLICK&amp;af_siteid=IDPROVIDER&amp;af_sub1=SUBID1</t>
  </si>
  <si>
    <t>KICKBASE</t>
  </si>
  <si>
    <t>pid=Kickbase&amp;af_click_lookback=28d</t>
  </si>
  <si>
    <t>pid=Kickbase&amp;af_viewthrough_lookback=1d</t>
  </si>
  <si>
    <t>pid=Kickbase&amp;af_click_lookback=28d&amp;af_param_forwarding=false</t>
  </si>
  <si>
    <t>pid=kickbase&amp;af_viewthrough_lookback=1d&amp;af_param_forwarding=false</t>
  </si>
  <si>
    <t>KIMIA</t>
  </si>
  <si>
    <t>pid=kimia_int&amp;af_click_lookback=7d&amp;clickid={transaction_id}</t>
  </si>
  <si>
    <t>pid=kimia_int&amp;af_viewthrough_lookback=1d&amp;clickid={transaction_id}</t>
  </si>
  <si>
    <t>KINT</t>
  </si>
  <si>
    <t>KONEO</t>
  </si>
  <si>
    <t>pid=koneo_int&amp;af_click_lookback=7d&amp;clickid={TRACKER_ID}&amp;af_siteid={PUBLISHER_ID}&amp;af_c_id={CAMPAIGN_ID}&amp;af_sub1={CT}</t>
  </si>
  <si>
    <t>pid=koneo_int&amp;af_viewthrough_lookback=1d&amp;clickid={TRACKER_ID}&amp;af_siteid={PUBLISHER_ID}&amp;af_c_id={CAMPAIGN_ID}&amp;af_sub1={CT}</t>
  </si>
  <si>
    <t>KWANKO</t>
  </si>
  <si>
    <t>pid=kwanko_int&amp;af_click_lookback=7d&amp;mclic={mclic}&amp;cible={clickid}&amp;argann={clickid}</t>
  </si>
  <si>
    <t>pid=kwanko_int&amp;af_viewthrough_lookback=1d&amp;mclic={mclic}&amp;cible={clickid}&amp;argann={clickid}</t>
  </si>
  <si>
    <t>LEADADS</t>
  </si>
  <si>
    <t>pid=leadads_int&amp;af_click_lookback=7d&amp;clickid={transaction_id}</t>
  </si>
  <si>
    <t>pid=leadads_int&amp;af_viewthrough_lookback=1d&amp;clickid={transaction_id}</t>
  </si>
  <si>
    <t>LEADBOLT</t>
  </si>
  <si>
    <t>pid=leadbolt_int&amp;af_siteid=[AUDIENCE_ID]&amp;clickid=[CLK_ID]&amp;trackid=[TRACK_ID]&amp;idfa=[DEVICE_AD_ID_UPPER]&amp;af_ip=[IP]</t>
  </si>
  <si>
    <t>pid=leadbolt_int&amp;af_siteid=[AUDIENCE_ID]&amp;clickid=[CLK_ID]&amp;trackid=[TRACK_ID]&amp;idfa=[DEVICE_AD_ID_UPPER]&amp;af_ip=[IP]&amp;af_viewthrough_lookback=1d</t>
  </si>
  <si>
    <t>pid=leadbolt_int&amp;af_siteid=[AUDIENCE_ID]&amp;clickid=[CLK_ID]&amp;trackid=[TRACK_ID]&amp;advertising_id=[DEVICE_AD_ID]&amp;android_id=[DEVICE_ID]&amp;af_ip=[IP]&amp;af_param_forwarding=false</t>
  </si>
  <si>
    <t>pid=leadbolt_int&amp;af_siteid=[AUDIENCE_ID]&amp;clickid=[CLK_ID]&amp;trackid=[TRACK_ID]&amp;advertising_id=[DEVICE_AD_ID]&amp;android_id=[DEVICE_ID]&amp;af_ip=[IP]&amp;af_param_forwarding=false&amp;af_viewthrough_lookback=1d</t>
  </si>
  <si>
    <t>LEADSGEN</t>
  </si>
  <si>
    <t>pid=leadsgen_int&amp;af_click_lookback=7d&amp;clickid={clickid}</t>
  </si>
  <si>
    <t>pid=leadsgen_int&amp;af_viewthrough_lookback=1d&amp;clickid={clickid}</t>
  </si>
  <si>
    <t>LEADSMILL</t>
  </si>
  <si>
    <t>pid=leadmill_int&amp;af_click_lookback=7d&amp;clickid={transaction_id}</t>
  </si>
  <si>
    <t>pid=leadmill_int&amp;af_viewthrough_lookback=1d&amp;clickid={transaction_id}</t>
  </si>
  <si>
    <t>LEMMONETMOBILE</t>
  </si>
  <si>
    <t>pid=lemmonetmobile_int&amp;af_click_lookback=7d&amp;campaigntoken={campaigntoken}&amp;af_siteid={publisherid}&amp;clickid={transaction_id}</t>
  </si>
  <si>
    <t>pid=lemmonetmobile_int&amp;af_viewthrough_lookback=1d&amp;campaigntoken={campaigntoken}&amp;af_siteid={publisherid}&amp;clickid={transaction_id}</t>
  </si>
  <si>
    <t>LIFTOFF</t>
  </si>
  <si>
    <t>pid=liftoff_int&amp;af_click_lookback=7d&amp;clickid=${TRACKING_TOKEN}&amp;idfa=${IDFA}&amp;sha1_idfa=${IDFA_SHA1}</t>
  </si>
  <si>
    <t>pid=liftoff_int&amp;af_viewthrough_lookback=1d&amp;clickid=${TRACKING_TOKEN}&amp;idfa=${IDFA}&amp;sha1_idfa=${IDFA_SHA1}</t>
  </si>
  <si>
    <t>pid=liftoff_int&amp;af_click_lookback=7d&amp;clickid=${TRACKING_TOKEN}&amp;android_id=${ANDROID_ID}&amp;sha1_android_id=${ANDROID_ID_SHA1}&amp;advertising_id=${GOOGLE_AID}</t>
  </si>
  <si>
    <t>pid=liftoff_int&amp;af_viewthrough_lookback=1d&amp;clickid=${TRACKING_TOKEN}&amp;android_id=${ANDROID_ID}&amp;sha1_android_id=${ANDROID_ID_SHA1}&amp;advertising_id=${GOOGLE_AID}</t>
  </si>
  <si>
    <t>LINICOM</t>
  </si>
  <si>
    <t>pid=linicom&amp;af_click_lookback=28d</t>
  </si>
  <si>
    <t>pid=linicom&amp;af_viewthrough_lookback=1d</t>
  </si>
  <si>
    <t>LIVESPORTMEDIADCM</t>
  </si>
  <si>
    <t>pid=livesportmedia&amp;af_click_lookback=28d</t>
  </si>
  <si>
    <t>pid=livesportmedia&amp;af_viewthrough_lookback=1d</t>
  </si>
  <si>
    <t>LOGAN</t>
  </si>
  <si>
    <t>pid=logan_int&amp;af_click_lookback=7d&amp;clickid={transaction_id}</t>
  </si>
  <si>
    <t>pid=logan_int&amp;af_viewthrough_lookback=1d&amp;clickid={transaction_id}</t>
  </si>
  <si>
    <t>MATCHMEDIA</t>
  </si>
  <si>
    <t>pid=matchmediagroup_int&amp;af_siteid=%%SITE%%&amp;af_adset=%eaid!&amp;af_ad=%ecid!&amp;af_click_lookback=7d&amp;clickid=%%CACHEBUSTER%%&amp;idfa=%%PATTERN:rdid%%</t>
  </si>
  <si>
    <t>pid=matchmediagroup_int&amp;af_siteid=%%SITE%%&amp;af_adset=%eaid!&amp;af_ad=%ecid!&amp;af_viewthrough_lookback=1d&amp;clickid=%%CACHEBUSTER%%&amp;idfa=%%PATTERN:rdid%%</t>
  </si>
  <si>
    <t>pid=matchmediagroup_int&amp;af_siteid=%%SITE%%&amp;af_adset=%eaid!&amp;af_ad=%ecid!&amp;af_click_lookback=7d&amp;clickid=%%CACHEBUSTER%%&amp;advertising_id=%%PATTERN:rdid%%​</t>
  </si>
  <si>
    <t>pid=matchmediagroup_int&amp;af_siteid=%%SITE%%&amp;af_adset=%eaid!&amp;af_ad=%ecid!&amp;af_viewthrough_lookback=1d&amp;clickid=%%CACHEBUSTER%%&amp;advertising_id=%%PATTERN:rdid%%​</t>
  </si>
  <si>
    <t>MEDIADONUTS</t>
  </si>
  <si>
    <t>pid=mediadonuts_int&amp;af_click_lookback=7d&amp;clickid={clickid}&amp;af_siteid={publisher_ref_id}</t>
  </si>
  <si>
    <t>pid=mediadonuts_int&amp;af_viewthrough_lookback=1d&amp;clickid={clickid}&amp;af_siteid={publisher_ref_id}</t>
  </si>
  <si>
    <t>MEDIAIMPACT</t>
  </si>
  <si>
    <t>pid=mediaimpact&amp;af_click_lookback=28d</t>
  </si>
  <si>
    <t>pid=mediaimpact&amp;af_viewthrough_lookback=1d</t>
  </si>
  <si>
    <t>Mediamath</t>
  </si>
  <si>
    <t>MEDIAMATH</t>
  </si>
  <si>
    <t>pid=mediamath_int&amp;af_click_lookback=28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</t>
  </si>
  <si>
    <t>pid=mediamath_int&amp;af_viewthrough_lookback=1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</t>
  </si>
  <si>
    <t>MEDIAXPEDIA</t>
  </si>
  <si>
    <t>pid=mediaxpedia_int&amp;af_siteid={pid}_{sub2}&amp;af_click_lookback=1d&amp;idfa={sub3}&amp;advertising_id={sub4}&amp;clickid={clickid}</t>
  </si>
  <si>
    <t>pid=mediaxpedia_int&amp;af_siteid={pid}_{sub2}&amp;af_viewthrough_lookback=1d&amp;idfa={sub3}&amp;advertising_id={sub4}&amp;clickid={clickid}</t>
  </si>
  <si>
    <t>MINIMOB</t>
  </si>
  <si>
    <t>pid=minimob_int&amp;af_click_lookback=7d&amp;clickid={clickid}&amp;af_siteid={publisherid}&amp;af_sub_siteid={pub_subid}&amp;af_sub1={pub_subid}</t>
  </si>
  <si>
    <t>pid=minimob_int&amp;af_viewthrough_lookback=1d&amp;clickid={clickid}&amp;af_siteid={publisherid}&amp;af_sub_siteid={pub_subid}&amp;af_sub1={pub_subid}</t>
  </si>
  <si>
    <t>MOBAIR</t>
  </si>
  <si>
    <t>pid=mobair_int&amp;af_click_lookback=7d&amp;clickid=#oreqid#&amp;af_siteid=#affid#&amp;af_sub_siteid=#s1#&amp;af_cost_model=&amp;af_cost_currency=&amp;af_cost_value=</t>
  </si>
  <si>
    <t>pid=mobair_int&amp;af_viewthrough_lookback=1d&amp;clickid=#oreqid#&amp;af_siteid=#affid#&amp;af_sub_siteid=#s1#&amp;af_cost_model=&amp;af_cost_currency=&amp;af_cost_value=</t>
  </si>
  <si>
    <t>MOBAVE</t>
  </si>
  <si>
    <t>pid=mobave_int&amp;af_click_lookback=7d&amp;clickid={clickid}</t>
  </si>
  <si>
    <t>pid=mobave_int&amp;af_viewthrough_lookback=1d&amp;clickid={clickid}</t>
  </si>
  <si>
    <t>MOBILDA</t>
  </si>
  <si>
    <t>pid=mobilda_int&amp;af_viewthrough_lookback=1d&amp;clickid=${CLICK_ID}&amp;android_id=${P4}&amp;af_enc_data=${APPSFLYER_MOBILDA_COST_DATA}</t>
  </si>
  <si>
    <t>af_prt=moblin&amp;pid=mobilda_int&amp;af_click_lookback=7d&amp;clickid=${CLICK_ID}&amp;android_id=${P4}&amp;af_enc_data=${APPSFLYER_MOBILDA_COST_DATA}</t>
  </si>
  <si>
    <t>af_prt=moblin&amp;pid=moblin_int&amp;af_viewthrough_lookback=1d&amp;clickid={token}</t>
  </si>
  <si>
    <t>af_prt=moblin&amp;pid=moblin_int&amp;af_click_lookback=7d&amp;clickid={token}</t>
  </si>
  <si>
    <t>MOBILITR</t>
  </si>
  <si>
    <t>pid=mobilitr_int&amp;af_click_lookback=7d&amp;clickid={clickid}&amp;af_siteid={trafficsource.id}</t>
  </si>
  <si>
    <t>pid=mobilitr_int&amp;af_viewthrough_lookback=1d&amp;clickid={clickid}&amp;af_siteid={trafficsource.id}</t>
  </si>
  <si>
    <t>MOBIPROFIT</t>
  </si>
  <si>
    <t>pid=mobiprofit_int&amp;af_click_lookback=7d&amp;clickid={transaction_id}&amp;offer_id={offer_id}&amp;offer_name={offer_name}&amp;aff_sub={aff_sub1}&amp;aff_sub2={aff_sub2}&amp;aff_sub3={aff_sub3}&amp;aff_sub4={aff_sub4}</t>
  </si>
  <si>
    <t>pid=mobiprofit_int&amp;af_viewthrough_lookback=1d&amp;clickid={transaction_id}&amp;offer_id={offer_id}&amp;offer_name={offer_name}&amp;aff_sub={aff_sub1}&amp;aff_sub2={aff_sub2}&amp;aff_sub3={aff_sub3}&amp;aff_sub4={aff_sub4}</t>
  </si>
  <si>
    <t>MOBISUMMER</t>
  </si>
  <si>
    <t>pid=mobisummer_int&amp;af_click_lookback=7d&amp;clickid={transaction_id}&amp;af_siteid={aff_sub2}&amp;af_sub3={sub_id}&amp;aff_sub3={offer_id}</t>
  </si>
  <si>
    <t>pid=mobisummer_int&amp;af_viewthrough_lookback=1d&amp;clickid={transaction_id}&amp;af_siteid={aff_sub2}&amp;af_sub3={sub_id}&amp;aff_sub3={offer_id}</t>
  </si>
  <si>
    <t>MOBKOI</t>
  </si>
  <si>
    <t>pid=mobkoi&amp;af_click_lookback=28d</t>
  </si>
  <si>
    <t>pid=mobkoi&amp;af_viewthrough_lookback=1d</t>
  </si>
  <si>
    <t>Strangethoughts</t>
  </si>
  <si>
    <t>MOBLIN</t>
  </si>
  <si>
    <t>MOBMONKEYMOBLIN</t>
  </si>
  <si>
    <t>MOBOBEATMACHINE</t>
  </si>
  <si>
    <t>pid=mobobeat_int&amp;af_click_lookback=7d&amp;clickid={af}&amp;af_siteid=#wid#_#affiliateid#&amp;idfa=#deviceid#&amp;advertising_id=#deviceid#</t>
  </si>
  <si>
    <t>pid=mobobeat_int&amp;af_viewthrough_lookback=1d&amp;clickid={af}&amp;af_siteid=#wid#_#affiliateid#&amp;idfa=#deviceid#&amp;advertising_id=#deviceid#</t>
  </si>
  <si>
    <t>MOBPARTNER</t>
  </si>
  <si>
    <t>pid=mobpartner_int&amp;af_click_lookback=7d&amp;click_id=[=MOBTAG=]&amp;af_siteid=[=PUBLISHERID=]_[=SUBID=]&amp;idfa=[=IDFA=]&amp;af_enc_data=[=APPSFLYER_ENCODED_DATA=]</t>
  </si>
  <si>
    <t>pid=mobpartner_int&amp;af_viewthrough_lookback=1d&amp;click_id=[=MOBTAG=]&amp;af_siteid=[=PUBLISHERID=]_[=SUBID=]&amp;idfa=[=IDFA=]&amp;af_enc_data=[=APPSFLYER_ENCODED_DATA=]</t>
  </si>
  <si>
    <t>pid=mobpartner_int&amp;af_click_lookback=7d&amp;click_id=[=MOBTAG=]&amp;af_siteid=[=PUBLISHERID=]_[=SUBID=]&amp;android_id=[=ANDROIDID=]&amp;af_enc_data=[=APPSFLYER_ENCODED_DATA=]</t>
  </si>
  <si>
    <t>pid=mobpartner_int&amp;af_viewthrough_lookback=1d&amp;click_id=[=MOBTAG=]&amp;af_siteid=[=PUBLISHERID=]_[=SUBID=]&amp;android_id=[=ANDROIDID=]&amp;af_enc_data=[=APPSFLYER_ENCODED_DATA=]</t>
  </si>
  <si>
    <t>MOBSUCCESS</t>
  </si>
  <si>
    <t>pid=mobsuccess_int&amp;af_click_lookback=7d&amp;clickid={clickid}&amp;deviceId={ms_idfa}</t>
  </si>
  <si>
    <t>pid=mobsuccess_int&amp;af_viewthrough_lookback=1d&amp;clickid={clickid}&amp;deviceId={ms_idfa}</t>
  </si>
  <si>
    <t>pid=mobsuccess_int&amp;af_click_lookback=7d&amp;clickid={clickid}&amp;DeviceId={ms_gaid}</t>
  </si>
  <si>
    <t>pid=mobsuccess_int&amp;af_viewthrough_lookback=1d&amp;clickid={clickid}&amp;DeviceId={ms_gaid}</t>
  </si>
  <si>
    <t>MOBSUCCESSMACHINEMOBLIN</t>
  </si>
  <si>
    <t>pid=mobsuccess_int&amp;af_c_id={ms_campaign_id}&amp;af_siteid={ms_publisher_id}&amp;af_click_lookback=7d&amp;clickid={ms_clickid}&amp;deviceId={ms_idfa}&amp;af_enc_data={af_enc_data}</t>
  </si>
  <si>
    <t>pid=mobsuccess_int&amp;af_c_id={ms_campaign_id}&amp;af_siteid={ms_publisher_id}&amp;af_viewthrough_lookback=1d&amp;clickid={ms_clickid}&amp;deviceId={ms_idfa}&amp;af_enc_data={af_enc_data}</t>
  </si>
  <si>
    <t>pid=mobsuccess_int&amp;af_c_id={ms_campaign_id}&amp;af_siteid={ms_publisher_id}&amp;af_click_lookback=7d&amp;clickid={ms_clickid}&amp;deviceId={ms_gaid}&amp;af_enc_data={af_enc_data}</t>
  </si>
  <si>
    <t>pid=mobsuccess_int&amp;af_c_id={ms_campaign_id}&amp;af_siteid={ms_publisher_id}&amp;af_viewthrough_lookback=1d&amp;clickid={ms_clickid}&amp;deviceId={ms_gaid}&amp;af_enc_data={af_enc_data}</t>
  </si>
  <si>
    <t>MOBUPPS</t>
  </si>
  <si>
    <t>pid=mobupps_int&amp;af_click_lookback=7d&amp;transaction_id={transaction_id}&amp;idfa={ios_ifa}&amp;publisher_id={affiliate_id}&amp;sub_publisher_id={source}&amp;af_cost_model=cpi&amp;af_cost_currency={currency}&amp;af_cost_value={revenue}&amp;advertising_id={GAID}</t>
  </si>
  <si>
    <t>pid=mobupps_int&amp;af_viewthrough_lookback=1d&amp;transaction_id={transaction_id}&amp;idfa={ios_ifa}&amp;publisher_id={affiliate_id}&amp;sub_publisher_id={source}&amp;af_cost_model=cpi&amp;af_cost_currency={currency}&amp;af_cost_value={revenue}&amp;advertising_id={GAID}</t>
  </si>
  <si>
    <t>pid=mobupps_int&amp;af_click_lookback=7d&amp;transaction_id={transaction_id}&amp;android_id={android_id}&amp;publisher_id={affiliate_id}&amp;sub_publisher_id={source}&amp;af_cost_model=cpi&amp;af_cost_currency={currency}&amp;af_cost_value={revenue}</t>
  </si>
  <si>
    <t>pid=mobupps_int&amp;af_viewthrough_lookback=1d&amp;transaction_id={transaction_id}&amp;android_id={android_id}&amp;publisher_id={affiliate_id}&amp;sub_publisher_id={source}&amp;af_cost_model=cpi&amp;af_cost_currency={currency}&amp;af_cost_value={revenue}</t>
  </si>
  <si>
    <t>MOBUSI</t>
  </si>
  <si>
    <t>pid=mobusi_int&amp;af_click_lookback=7d&amp;serviceid={service_id}&amp;clickid={click_id}&amp;af_siteid={publisher_id}&amp;af_sub_siteid=$$click(af_sub_siteid)</t>
  </si>
  <si>
    <t>pid=mobusi_int&amp;af_viewthrough_lookback=1d&amp;serviceid={service_id}&amp;clickid={click_id}&amp;af_siteid={publisher_id}&amp;af_sub_siteid=$$click(af_sub_siteid)</t>
  </si>
  <si>
    <t>MOBVISTA</t>
  </si>
  <si>
    <t>pid=mobvista_int&amp;af_click_lookback=7d&amp;clickid={clickid}&amp;af_siteid={mobvista_subpub_id}&amp;af_enc_data={cost_data_after_encrypted}</t>
  </si>
  <si>
    <t>pid=mobvista_int&amp;af_viewthrough_lookback=1d&amp;clickid={clickid}&amp;af_siteid={mobvista_subpub_id}&amp;af_enc_data={cost_data_after_encrypted}</t>
  </si>
  <si>
    <t>MOTIVEINTERACTIVE</t>
  </si>
  <si>
    <t>pid=motive_int&amp;af_click_lookback=7d&amp;clickid=#reqid#&amp;o=#oid#&amp;af_siteid=#affid#&amp;af_sub_siteid=#s1#&amp;af_cost_model=&amp;af_cost_value=&amp;af_cost_currency=</t>
  </si>
  <si>
    <t>pid=motive_int&amp;af_viewthrough_lookback=1d&amp;clickid=#reqid#&amp;o=#oid#&amp;af_siteid=#affid#&amp;af_sub_siteid=#s1#&amp;af_cost_model=&amp;af_cost_value=&amp;af_cost_currency=</t>
  </si>
  <si>
    <t>MOTORMOBILE</t>
  </si>
  <si>
    <t>pid=motormobile_int&amp;af_click_lookback=7d&amp;clickid={transaction_id}</t>
  </si>
  <si>
    <t>pid=motormobile_int&amp;af_viewthrough_lookback=1d&amp;clickid={transaction_id}</t>
  </si>
  <si>
    <t>MPIRENETWORK</t>
  </si>
  <si>
    <t>pid=mpirenetwork_int&amp;af_click_lookback=7d&amp;clickid={click_id}&amp;af_siteid={aid}&amp;af_sub1={sid}</t>
  </si>
  <si>
    <t>pid=mpirenetwork_int&amp;af_viewthrough_lookback=1d&amp;clickid={click_id}&amp;af_siteid={aid}&amp;af_sub1={sid}</t>
  </si>
  <si>
    <t>MSIXDCM</t>
  </si>
  <si>
    <t>pid=msix&amp;af_click_lookback=28d</t>
  </si>
  <si>
    <t>pid=msix&amp;af_viewthrough_lookback=1d</t>
  </si>
  <si>
    <t>MUNDOMEDIACPA</t>
  </si>
  <si>
    <t>pid=mundomedia2_int&amp;af_click_lookback=7d&amp;clickid=%COOKIEID&amp;af_siteid=%ADD_CODE&amp;campaignid=%HASH_CODE&amp;af_ad=%PLACEMENT&amp;af_sub1=%PLACEMENT&amp;idfa=%DEVICE_ID&amp;advertising_id=%DEVICE_ID&amp;af_sub_siteid=%PLACEMENT</t>
  </si>
  <si>
    <t>pid=mundomedia2_int&amp;af_viewthrough_lookback=1d&amp;clickid=%COOKIEID&amp;af_siteid=%ADD_CODE&amp;campaignid=%HASH_CODE&amp;af_ad=%PLACEMENT&amp;af_sub1=%PLACEMENT&amp;idfa=%DEVICE_ID&amp;advertising_id=%DEVICE_ID&amp;af_sub_siteid=%PLACEMENT</t>
  </si>
  <si>
    <t>MUNDOMEDIACPI</t>
  </si>
  <si>
    <t>pid=mundomedia_int&amp;af_click_lookback=7d&amp;clickid=%COOKIEID&amp;af_siteid=%ADD_CODE&amp;campaignid=%HASH_CODE&amp;af_ad=%PLACEMENT&amp;af_sub1=%PLACEMENT&amp;idfa=%DEVICE_ID&amp;advertising_id=%DEVICE_ID&amp;af_sub_siteid=%PLACEMENT</t>
  </si>
  <si>
    <t>pid=mundomedia_int&amp;af_viewthrough_lookback=1d&amp;clickid=%COOKIEID&amp;af_siteid=%ADD_CODE&amp;campaignid=%HASH_CODE&amp;af_ad=%PLACEMENT&amp;af_sub1=%PLACEMENT&amp;idfa=%DEVICE_ID&amp;advertising_id=%DEVICE_ID&amp;af_sub_siteid=%PLACEMENT</t>
  </si>
  <si>
    <t>NATIVEX</t>
  </si>
  <si>
    <t>pid=nativex_int&amp;af_click_lookback=7d&amp;idfa=#iOSIdFA#&amp;af_siteid=#PublisherAppId#&amp;ACTIONID=#ActionId#</t>
  </si>
  <si>
    <t>pid=nativex_int&amp;af_viewthrough_lookback=1d&amp;idfa=#iOSIdFA#&amp;af_siteid=#PublisherAppId#&amp;ACTIONID=#ActionId#</t>
  </si>
  <si>
    <t>pid=nativex_int&amp;af_click_lookback=7d&amp;advertising_id=#AndroidIDFA#&amp;af_siteid=#PublisherAppId#&amp;ACTIONID=#ActionId#</t>
  </si>
  <si>
    <t>pid=nativex_int&amp;af_viewthrough_lookback=1d&amp;advertising_id=#AndroidIDFA#&amp;af_siteid=#PublisherAppId#&amp;ACTIONID=#ActionId#</t>
  </si>
  <si>
    <t>NATURALINTELLIGENCE</t>
  </si>
  <si>
    <t>pid=naturalintelligence&amp;af_click_lookback=7d</t>
  </si>
  <si>
    <t>pid=naturalintelligence&amp;af_viewthrough_lookback=1d</t>
  </si>
  <si>
    <t>NBA</t>
  </si>
  <si>
    <t>pid=nba&amp;af_click_lookback=7d</t>
  </si>
  <si>
    <t>pid=nba&amp;af_viewthrough_lookback=1d</t>
  </si>
  <si>
    <t>NETCORE</t>
  </si>
  <si>
    <t>pid=netcore_int&amp;af_click_lookback=7d&amp;clickid={clickid}</t>
  </si>
  <si>
    <t>pid=netcore_int&amp;af_viewthrough_lookback=1d&amp;clickid={clickid}</t>
  </si>
  <si>
    <t>NJAFFILIATES</t>
  </si>
  <si>
    <t>NOIAH</t>
  </si>
  <si>
    <t>pid=noiah&amp;af_click_lookback=7d</t>
  </si>
  <si>
    <t>pid=noiah&amp;af_viewthrough_lookback=1d</t>
  </si>
  <si>
    <t>OFFERTORO</t>
  </si>
  <si>
    <t>pid=offertoro_int&amp;af_click_lookback=7d&amp;clickid={transaction_id}&amp;af_siteid={affiliate_id}&amp;af_sub1={source}&amp;advertising_id={google_aid}&amp;idfa={ios_ifa}</t>
  </si>
  <si>
    <t>pid=offertoro_int&amp;af_viewthrough_lookback=1d&amp;clickid={transaction_id}&amp;af_siteid={affiliate_id}&amp;af_sub1={source}&amp;advertising_id={google_aid}&amp;idfa={ios_ifa}</t>
  </si>
  <si>
    <t>OPERARESPONSE</t>
  </si>
  <si>
    <t>OPICLE</t>
  </si>
  <si>
    <t>pid=opicle_int&amp;af_siteid={affiliate_id}&amp;af_click_lookback=7d&amp;clickid={transaction_id}&amp;idfa={s3}</t>
  </si>
  <si>
    <t>pid=opicle_int&amp;af_siteid={affiliate_id}&amp;af_viewthrough_lookback=1d&amp;clickid={transaction_id}&amp;idfa={s3}</t>
  </si>
  <si>
    <t>pid=opicle_int&amp;af_siteid={affiliate_id}&amp;af_click_lookback=7d&amp;clickid={transaction_id}&amp;advertising_id={s4}</t>
  </si>
  <si>
    <t>pid=opicle_int&amp;af_siteid={affiliate_id}&amp;af_viewthrough_lookback=1d&amp;clickid={transaction_id}&amp;advertising_id={s4}</t>
  </si>
  <si>
    <t>OPTIMIDEA</t>
  </si>
  <si>
    <t>pid=optimidea_int&amp;af_siteid={affiliate_id}&amp;af_click_lookback=7d&amp;clickid={transaction_id}&amp;android_id={android_id}&amp;idfa={aff_sub2}</t>
  </si>
  <si>
    <t>pid=optimidea_int&amp;af_siteid={affiliate_id}&amp;af_viewthrough_lookback=1d&amp;clickid={transaction_id}&amp;android_id={android_id}&amp;idfa={aff_sub2}</t>
  </si>
  <si>
    <t>pid=optimidea_int&amp;af_siteid={affiliate_id}&amp;af_click_lookback=7d&amp;clickid={transaction_id}&amp;android_id={android_id}&amp;advertising_id={aff_sub3}</t>
  </si>
  <si>
    <t>pid=optimidea_int&amp;af_siteid={affiliate_id}&amp;af_viewthrough_lookback=1d&amp;clickid={transaction_id}&amp;android_id={android_id}&amp;advertising_id={aff_sub3}</t>
  </si>
  <si>
    <t>OPTIMISE</t>
  </si>
  <si>
    <t>pid=optimise_int&amp;af_click_lookback=7d&amp;MID={MID}&amp;PID={PRD}&amp;SSKEY={UID}</t>
  </si>
  <si>
    <t>pid=optimise_int&amp;af_viewthrough_lookback=1d&amp;MID={MID}&amp;PID={PRD}&amp;SSKEY={UID}</t>
  </si>
  <si>
    <t>OXIMOBIMEDIA</t>
  </si>
  <si>
    <t>pid=oximobimedia_int&amp;af_click_lookback=7d&amp;clickid={click_id}&amp;af_siteid={source}&amp;idfa={idfa}</t>
  </si>
  <si>
    <t>pid=oximobimedia_int&amp;af_viewthrough_lookback=1d&amp;clickid={click_id}&amp;af_siteid={source}&amp;idfa={idfa}</t>
  </si>
  <si>
    <t>pid=oximobimedia_int&amp;af_click_lookback=7d&amp;clickid={click_id}&amp;af_siteid={source}&amp;advertising_id={gaid}</t>
  </si>
  <si>
    <t>pid=oximobimedia_int&amp;af_viewthrough_lookback=1d&amp;clickid={click_id}&amp;af_siteid={source}&amp;advertising_id={gaid}</t>
  </si>
  <si>
    <t>Paytm</t>
  </si>
  <si>
    <t>c={Campaign}&amp;af_ad_id={Banner_id}&amp;af_sub1={Ref_ID}&amp;af_click_lookback=7d&amp;idfa={IDFA}&amp;af_siteid={pid}&amp;clickid={clickid}</t>
  </si>
  <si>
    <t>c={Campaign}&amp;af_ad_id={Banner_id}&amp;af_sub1={Ref_ID}&amp;af_viewthrough_lookback=1d&amp;idfa={IDFA}&amp;af_siteid={pid}&amp;clickid={clickid}</t>
  </si>
  <si>
    <t>c={Campaign}&amp;af_ad_id={Banner_id}&amp;af_sub1={Ref_ID}&amp;af_click_lookback=7d&amp;advertising_id={gaid}&amp;af_siteid={pid}&amp;clickid={clickid}</t>
  </si>
  <si>
    <t>c={Campaign}&amp;af_ad_id={Banner_id}&amp;af_sub1={Ref_ID}&amp;af_viewthrough_lookback=1d&amp;advertising_id={gaid}&amp;af_siteid={pid}&amp;clickid={clickid}</t>
  </si>
  <si>
    <t>PEAKADXAEDGENCY</t>
  </si>
  <si>
    <t>PEERPMOBLIN</t>
  </si>
  <si>
    <t>PEERPOINTMOBLIN</t>
  </si>
  <si>
    <t>PERMODO</t>
  </si>
  <si>
    <t>pid=permodo_int&amp;af_click_lookback=7d&amp;clickid={clickid}</t>
  </si>
  <si>
    <t>pid=permodo_int&amp;af_viewthrough_lookback=1d&amp;clickid={clickid}</t>
  </si>
  <si>
    <t>PERSONALY</t>
  </si>
  <si>
    <t>pid=persona.ly_int&amp;af_click_lookback=7d&amp;clickid={clickid}</t>
  </si>
  <si>
    <t>pid=persona.ly_int&amp;af_viewthrough_lookback=1d&amp;clickid={clickid}</t>
  </si>
  <si>
    <t>PHDDCM</t>
  </si>
  <si>
    <t>pid=phd&amp;af_click_lookback=28d</t>
  </si>
  <si>
    <t>pid=phd&amp;af_viewthrough_lookback=1d</t>
  </si>
  <si>
    <t>POKKT</t>
  </si>
  <si>
    <t>pid=dsppokkt_int&amp;clickid=[POKKT_TRANSACTION_ID]&amp;af_siteid={pid}&amp;idfa={sub4}&amp;advertising_id={sub7}&amp;goal=[POKKT_EVENT_NAME}&amp;af_click_lookback=7d</t>
  </si>
  <si>
    <t>pid=dsppokkt_int&amp;clickid=[POKKT_TRANSACTION_ID&amp;af_siteid={pid}&amp;idfa={sub4}&amp;advertising_id={sub7}]&amp;goal=[POKKT_EVENT_NAME}&amp;af_viewthrough_lookback=1d</t>
  </si>
  <si>
    <t>pid=dsppokkt_int&amp;clickid=[POKKT_TRANSACTION_ID]&amp;af_siteid={pid}&amp;idfa={sub4}&amp;advertising_id={sub7}]&amp;goal=[POKKT_EVENT_NAME}&amp;af_click_lookback=7d&amp;af_param_forwarding=false</t>
  </si>
  <si>
    <t>pid=dsppokkt_int&amp;clickid=[POKKT_TRANSACTION_ID]&amp;af_siteid={pid}&amp;idfa={sub4}&amp;advertising_id={sub7}]&amp;goal=[POKKT_EVENT_NAME}&amp;af_viewthrough_lookback=1d&amp;af_param_forwarding=false</t>
  </si>
  <si>
    <t>af_prt=roast&amp;pid=dsppokkt_int&amp;clickid=#oreqid#&amp;af_siteid=#affid#&amp;idfa=#udid#&amp;advertising_id=#udid#&amp;af_click_lookback=7d</t>
  </si>
  <si>
    <t>af_prt=roast&amp;pid=dsppokkt_int&amp;clickid=#oreqid#&amp;af_siteid=#affid#&amp;idfa=#udid#&amp;advertising_id=#udid#&amp;af_viewthrough_lookback=1d</t>
  </si>
  <si>
    <t>POLYVALENT</t>
  </si>
  <si>
    <t>pid=polyvalent_int&amp;af_siteid={affiliate_id}&amp;af_click_lookback=7d&amp;clickid={transaction_id}&amp;idfa={ios_idfa}</t>
  </si>
  <si>
    <t>pid=polyvalent_int&amp;af_siteid={affiliate_id}&amp;af_viewthrough_lookback=1d&amp;clickid={transaction_id}&amp;idfa={ios_idfa}</t>
  </si>
  <si>
    <t>pid=polyvalent_int&amp;af_siteid={affiliate_id}&amp;af_click_lookback=7d&amp;clickid={transaction_id}&amp;advertising_id={android_id}</t>
  </si>
  <si>
    <t>pid=polyvalent_int&amp;af_siteid={affiliate_id}&amp;af_viewthrough_lookback=1d&amp;clickid={transaction_id}&amp;advertising_id={android_id}</t>
  </si>
  <si>
    <t>PROFITMOBIMOBLIN</t>
  </si>
  <si>
    <t>PROFORMICS</t>
  </si>
  <si>
    <t>pid=proformics_int&amp;clickid={transaction_id}&amp;af_click_lookback=7d&amp;clickid={transaction_id}&amp;idfa={ios_ifa}</t>
  </si>
  <si>
    <t>pid=proformics_int&amp;clickid={transaction_id}&amp;af_viewthrough_lookback=7d&amp;clickid={transaction_id}&amp;idfa={ios_ifa}</t>
  </si>
  <si>
    <t>pid=proformics_int&amp;clickid={transaction_id}&amp;af_click_lookback=7d&amp;clickid={transaction_id}&amp;idfa={ios_ifa}&amp;advertising_id={adv_sub}&amp;af_param_forwarding=false</t>
  </si>
  <si>
    <t>pid=proformics_int&amp;clickid={transaction_id}&amp;af_viewthrough_lookback=7d&amp;clickid={transaction_id}&amp;idfa={ios_ifa}&amp;advertising_id={adv_sub}&amp;af_param_forwarding=false</t>
  </si>
  <si>
    <t>PROPELLERADS</t>
  </si>
  <si>
    <t>pid=propellerads_int&amp;af_click_lookback=7d&amp;clickid=${SUBID}</t>
  </si>
  <si>
    <t>pid=propellerads_int&amp;af_viewthrough_lookback=1d&amp;clickid=${SUBID}</t>
  </si>
  <si>
    <t>PROPOLOBY</t>
  </si>
  <si>
    <t>pid=propoloby&amp;af_click_lookback=7d</t>
  </si>
  <si>
    <t>pid=propoloby&amp;af_viewthrough_lookback=1d</t>
  </si>
  <si>
    <t>PUBINMEDIAMOBLIN</t>
  </si>
  <si>
    <t>PUBMINT</t>
  </si>
  <si>
    <t>pid=pubmint_int&amp;af_siteid={publisherid}&amp;af_cost_currency={USD}&amp;af_cost_value={revenue}&amp;af_click_lookback=7d&amp;clickid={tid}&amp;af_keywords={keywords)&amp;android_id={androidid}&amp;idfa={iosidfa}</t>
  </si>
  <si>
    <t>pid=pubmint_int&amp;af_siteid={publisherid}&amp;af_cost_currency={USD}&amp;af_cost_value={revenue}&amp;af_viewthrough_lookback=1d&amp;clickid={tid}&amp;af_keywords={keywords)&amp;android_id={androidid}&amp;idfa={iosidfa}</t>
  </si>
  <si>
    <t>PURIFYDIGITAL</t>
  </si>
  <si>
    <t>pid=purifydigital_int&amp;af_click_lookback=7d&amp;clickid={clickid}&amp;af_siteid={pid}</t>
  </si>
  <si>
    <t>pid=purifydigital_int&amp;af_viewthrough_lookback=1d&amp;clickid={clickid}&amp;af_siteid={pid}</t>
  </si>
  <si>
    <t>QuantumAdvertising</t>
  </si>
  <si>
    <t>af_prt=QuantumAdvertising&amp;pid=appnexus_int&amp;af_click_lookback=7d&amp;clickid=${SSP_DATA}&amp;af_siteid=${PUBLISHER_ID}&amp;sha1_idfa=${DEVICE_APPLE_IDA}&amp;idfa=${DEVICE_APPLE_IDA}&amp;c=${CREATIVE_ID}</t>
  </si>
  <si>
    <t>af_prt=QuantumAdvertising&amp;pid=appnexus_int&amp;af_viewthrough_lookback=1d&amp;clickid=${SSP_DATA}&amp;af_siteid=${PUBLISHER_ID}&amp;sha1_idfa=${DEVICE_APPLE_IDA}&amp;idfa=${DEVICE_APPLE_IDA}&amp;c=${CREATIVE_ID}</t>
  </si>
  <si>
    <t>af_prt=QuantumAdvertising&amp;pid=appnexus_int&amp;af_click_lookback=7d&amp;clickid=${SSP_DATA}&amp;af_siteid=${PUBLISHER_ID}&amp;sha1_android_id=${DEVICE_SHA1}&amp;advertising_id=${DEVICE_AAID}&amp;c=${CREATIVE_ID}</t>
  </si>
  <si>
    <t>af_prt=QuantumAdvertising&amp;pid=appnexus_int&amp;af_viewthrough_lookback=1d&amp;clickid=${SSP_DATA}&amp;af_siteid=${PUBLISHER_ID}&amp;sha1_android_id=${DEVICE_SHA1}&amp;advertising_id=${DEVICE_AAID}&amp;c=${CREATIVE_ID}</t>
  </si>
  <si>
    <t>RESULTSMEDIA</t>
  </si>
  <si>
    <t>pid=resultsmedia_int&amp;af_click_lookback=7d&amp;clickid=${CLICK_ID}</t>
  </si>
  <si>
    <t>pid=resultsmedia_int&amp;af_viewthrough_lookback=1d&amp;clickid=${CLICK_ID}</t>
  </si>
  <si>
    <t>af_prt=moblin&amp;pid=resultsmedia_int&amp;af_click_lookback=7d&amp;clickid=${CLICK_ID}</t>
  </si>
  <si>
    <t>af_prt=moblin&amp;pid=resultsmedia_int&amp;af_viewthrough_lookback=1d&amp;clickid=${CLICK_ID}</t>
  </si>
  <si>
    <t>REVENUEHITS</t>
  </si>
  <si>
    <t>pid=revenuehits_int&amp;af_click_lookback=7d&amp;clickid={clickid}</t>
  </si>
  <si>
    <t>pid=revenuehits_int&amp;af_viewthrough_lookback=1d&amp;clickid={clickid}</t>
  </si>
  <si>
    <t>af_prt=moblin&amp;pid=revenuehits_int&amp;af_click_lookback=7d&amp;clickid={clickid}</t>
  </si>
  <si>
    <t>af_prt=moblin&amp;pid=revenuehits_int&amp;af_viewthrough_lookback=1d&amp;clickid={clickid}</t>
  </si>
  <si>
    <t>RMC</t>
  </si>
  <si>
    <t>pid=RMC&amp;af_click_lookback=7d</t>
  </si>
  <si>
    <t>pid=RMC&amp;af_viewthrough_lookback=7d</t>
  </si>
  <si>
    <t>ROCKET10</t>
  </si>
  <si>
    <t>pid=rocket10_int&amp;af_click_lookback=7d&amp;clickid={transaction_id}&amp;af_siteid={affiliate_id}_{source}&amp;offer_id={offer_id}&amp;af_cost_model={revenue_type}&amp;af_cost_currency={currency}&amp;af_cost_value={revenue}&amp;ip={ip}</t>
  </si>
  <si>
    <t>pid=rocket10_int&amp;af_viewthrough_lookback=1d&amp;clickid={transaction_id}&amp;af_siteid={affiliate_id}_{source}&amp;offer_id={offer_id}&amp;af_cost_model={revenue_type}&amp;af_cost_currency={currency}&amp;af_cost_value={revenue}&amp;ip={ip}</t>
  </si>
  <si>
    <t>ROYALMOBIMOBLIN</t>
  </si>
  <si>
    <t>RULEADMOBLIN</t>
  </si>
  <si>
    <t>S4MREPRISE</t>
  </si>
  <si>
    <t>af_prt=reprisedigitalusa&amp;pid=s4mnew_int&amp;af_click_lookback=7d&amp;clickid={clickid}</t>
  </si>
  <si>
    <t>af_prt=reprisedigitalusa&amp;pid=s4mnew_int&amp;af_viewthrough_lookback=1d&amp;clickid={clickid}</t>
  </si>
  <si>
    <t>SEKOMEDIA</t>
  </si>
  <si>
    <t>pid=sekomedia_int&amp;af_click_lookback=7d&amp;clickid={transaction_id)&amp;af_sub5={publisher_id}&amp;af_siteid={publisher_id}</t>
  </si>
  <si>
    <t>pid=sekomedia_int&amp;af_viewthrough_lookback=1d&amp;clickid={transaction_id)&amp;af_sub5={publisher_id}&amp;af_siteid={publisher_id}</t>
  </si>
  <si>
    <t>SGVMEDIA</t>
  </si>
  <si>
    <t>af_prt=tyroo&amp;pid=indusos_int&amp;af_click_lookback=1d</t>
  </si>
  <si>
    <t>af_prt=tyroo&amp;pid=indusos_int&amp;af_viewthrough_lookback=1d</t>
  </si>
  <si>
    <t>SIZMEK</t>
  </si>
  <si>
    <t>pid=sizmek_int&amp;af_click_lookback=7d&amp;sizmek_clickid=[%tp_UserID%]&amp;advertising_id=[%tp_DeviceGAID%]&amp;idfa=[%tp_DeviceIDFARaw%]&amp;sha1_idfa=[%tp_DeviceIDFASha1%]</t>
  </si>
  <si>
    <t>pid=sizmek_int&amp;af_viewthrough_lookback=1d&amp;sizmek_clickid=[%tp_UserID%]&amp;advertising_id=[%tp_DeviceGAID%]&amp;idfa=[%tp_DeviceIDFARaw%]&amp;sha1_idfa=[%tp_DeviceIDFASha1%]</t>
  </si>
  <si>
    <t>SMADEX</t>
  </si>
  <si>
    <t>pid=smadex_int&amp;af_click_lookback=7d&amp;clickid=[%tp_LineID%]&amp;idfa=[%tp_DeviceIDFARaw%]&amp;sha1_idfa=[%tp_DeviceIDFASha1%]</t>
  </si>
  <si>
    <t>pid=smadex_int&amp;af_viewthrough_lookback=1d&amp;clickid=[%tp_LineID%]&amp;idfa=[%tp_DeviceIDFARaw%]&amp;sha1_idfa=[%tp_DeviceIDFASha1%]</t>
  </si>
  <si>
    <t>pid=smadex_int&amp;af_click_lookback=7d&amp;clickid=[%tp_LineID%]&amp;advertising_id=[%tp_DeviceGAID%]&amp;sha1_advertising_id=[%tp_AdvertiserID%]</t>
  </si>
  <si>
    <t>pid=smadex_int&amp;af_viewthrough_lookback=1d&amp;clickid=[%tp_LineID%]&amp;advertising_id=[%tp_DeviceGAID%]&amp;sha1_advertising_id=[%tp_AdvertiserID%]</t>
  </si>
  <si>
    <t>SNAPCHAT</t>
  </si>
  <si>
    <t>pid=snapchat&amp;af_click_lookback=7d</t>
  </si>
  <si>
    <t>pid=snapchat&amp;af_viewthrough_lookback=1d</t>
  </si>
  <si>
    <t>SOCIALLYPOWERFUL</t>
  </si>
  <si>
    <t>af_prt=sociallypowerful&amp;pid=sociallypowerful&amp;af_click_lookback=1d</t>
  </si>
  <si>
    <t>af_prt=sociallypowerful&amp;pid=sociallypowerful&amp;af_viewthrough_lookback=1d</t>
  </si>
  <si>
    <t>SOFASCOREDCM</t>
  </si>
  <si>
    <t>pid=sportradar_int&amp;af_siteid=%7Bpublisherid%7D&amp;af_sub_siteid=${PAGE_DOMAIN}&amp; af_click_lookback=28d&amp;clickid=${PC_CONV_CONTEXT}</t>
  </si>
  <si>
    <t>pid=sportradar_int&amp;af_siteid=%7Bpublisherid%7D&amp;af_sub_siteid=${PAGE_DOMAIN}&amp; af_viewthrough_lookback=1d&amp;clickid=${PC_CONV_CONTEXT}</t>
  </si>
  <si>
    <t>SONYLIVDCM</t>
  </si>
  <si>
    <t>pid=sonyliv&amp;af_click_lookback=28d</t>
  </si>
  <si>
    <t>pid=sonyliv&amp;af_viewthrough_lookback=1d</t>
  </si>
  <si>
    <t>SPARTAMOBILE</t>
  </si>
  <si>
    <t>pid=spartamobile_int&amp;af_click_lookback=7d&amp;clickid={transaction_id}&amp;af_siteid={affiliate_id}&amp;af_sub1={sub_aff}&amp;advertising_id={idfa}&amp;idfa={idfa}</t>
  </si>
  <si>
    <t>pid=spartamobile_int&amp;af_viewthrough_lookback=1d&amp;clickid={transaction_id}&amp;af_siteid={affiliate_id}&amp;af_sub1={sub_aff}&amp;advertising_id={idfa}&amp;idfa={idfa}</t>
  </si>
  <si>
    <t>SPLITMETRICS</t>
  </si>
  <si>
    <t>pid=splitmetrics_int&amp;af_click_lookback=7d&amp;clickid={clickid}&amp;af_ad={alt_name}&amp;af_ad_id={alt_id}&amp;af_adset_id={exp_id}&amp;af_adset={exp_name}&amp;af_c_id={proj_id}&amp;c={proj_name}</t>
  </si>
  <si>
    <t>pid=splitmetrics_int&amp;af_viewthrough_lookback=1d&amp;clickid={clickid}&amp;af_ad={alt_name}&amp;af_ad_id={alt_id}&amp;af_adset_id={exp_id}&amp;af_adset={exp_name}&amp;af_c_id={proj_id}&amp;c={proj_name}</t>
  </si>
  <si>
    <t>SPONSORPAY</t>
  </si>
  <si>
    <t>pid=sponsorpay_int&amp;af_click_lookback=7d&amp;clickid=[[SubId]]&amp;idfa=[[Apple-Idfa]]&amp;af_siteid=[[AppId]]&amp;af_cost_model=[[BidType]]&amp;af_cost_value=[[BidValue]]&amp;af_cost_currency=[[Currency]]</t>
  </si>
  <si>
    <t>pid=sponsorpay_int&amp;af_viewthrough_lookback=1d&amp;clickid=[[SubId]]&amp;idfa=[[Apple-Idfa]]&amp;af_siteid=[[AppId]]&amp;af_cost_model=[[BidType]]&amp;af_cost_value=[[BidValue]]&amp;af_cost_currency=[[Currency]]</t>
  </si>
  <si>
    <t>pid=sponsorpay_int&amp;af_click_lookback=7d&amp;clickid=[[SubId]]&amp;advertising_id=[[GA-ID]]&amp;af_siteid=[[AppId]]&amp;af_cost_model=[[BidType]]&amp;af_cost_value=[[BidValue]]&amp;af_cost_currency=[[Currency]]</t>
  </si>
  <si>
    <t>pid=sponsorpay_int&amp;af_viewthrough_lookback=1d&amp;clickid=[[SubId]]&amp;advertising_id=[[GA-ID]]&amp;af_siteid=[[AppId]]&amp;af_cost_model=[[BidType]]&amp;af_cost_value=[[BidValue]]&amp;af_cost_currency=[[Currency]]</t>
  </si>
  <si>
    <t>SPORT1DCM</t>
  </si>
  <si>
    <t>pid=sport1&amp;af_click_lookback=28d</t>
  </si>
  <si>
    <t>pid=sport1&amp;af_viewthrough_lookback=1d</t>
  </si>
  <si>
    <t>SPOX</t>
  </si>
  <si>
    <t>pid=spox&amp;af_click_lookback=28d</t>
  </si>
  <si>
    <t>pid=spox&amp;af_viewthrough_lookback=1d</t>
  </si>
  <si>
    <t>SPYKEMEDIA</t>
  </si>
  <si>
    <t>pid=spykemedia_int&amp;af_click_lookback=7d&amp;clickid={clickid}&amp;af_siteid={pid}</t>
  </si>
  <si>
    <t>pid=spykemedia_int&amp;af_viewthrough_lookback=1d&amp;clickid={clickid}&amp;af_siteid={pid}</t>
  </si>
  <si>
    <t>STARTAPPMACHINE</t>
  </si>
  <si>
    <t>pid=startapp_int&amp;af_click_lookback=7d&amp;af_siteid=startapp_app_id&amp;clickid=startapp_click_id_placeholder&amp;idfa=startapp_advertising_id&amp;af_enc_data=startapp_appsflyer_data</t>
  </si>
  <si>
    <t>pid=startapp_int&amp;af_viewthrough_lookback=1d&amp;af_siteid=startapp_app_id&amp;clickid=startapp_click_id_placeholder&amp;idfa=startapp_advertising_id&amp;af_enc_data=startapp_appsflyer_data</t>
  </si>
  <si>
    <t>pid=startapp_int&amp;af_click_lookback=7d&amp;af_siteid=startapp_app_id&amp;clickid=startapp_click_id_placeholder&amp;android_id=startapp_advertising_id&amp;advertising_id=startapp_advertising_id&amp;af_enc_data=startapp_appsflyer_data</t>
  </si>
  <si>
    <t>pid=startapp_int&amp;af_viewthrough_lookback=1d&amp;af_siteid=startapp_app_id&amp;clickid=startapp_click_id_placeholder&amp;android_id=startapp_advertising_id&amp;advertising_id=startapp_advertising_id&amp;af_enc_data=startapp_appsflyer_data</t>
  </si>
  <si>
    <t>STARTAPPMOBLIN</t>
  </si>
  <si>
    <t>SUPERADS</t>
  </si>
  <si>
    <t>pid=superads_int&amp;af_click_lookback=7d&amp;idfa={idfa}&amp;advertising_id={gaid}&amp;clickid={click_id}&amp;af_siteid={ch_id}&amp;af_sub_siteid={ch_subid}</t>
  </si>
  <si>
    <t>pid=superads_int&amp;af_viewthrough_lookback=1d&amp;idfa={idfa}&amp;advertising_id={gaid}&amp;clickid={click_id}&amp;af_siteid={ch_id}&amp;af_sub_siteid={ch_subid}</t>
  </si>
  <si>
    <t>SUPERSONIC</t>
  </si>
  <si>
    <t>TABOOLA</t>
  </si>
  <si>
    <t>pid=taboola_int&amp;af_click_lookback=7d&amp;clickid={click_id}&amp;af_siteid={site}</t>
  </si>
  <si>
    <t>pid=taboola_int&amp;af_viewthrough_lookback=1d&amp;clickid={click_id}&amp;af_siteid={site}</t>
  </si>
  <si>
    <t>TABOOLAOCAMBA</t>
  </si>
  <si>
    <t>pid=ocamba_int&amp;af_click_lookback=7d&amp;af_siteid=${SUBID}&amp;clickid=${CONVERSION_ID}</t>
  </si>
  <si>
    <t>pid=ocamba_int&amp;af_viewthrough_lookback=1d&amp;af_siteid=${SUBID}&amp;clickid=${CONVERSION_ID}</t>
  </si>
  <si>
    <t>TAPGERINENETWORK</t>
  </si>
  <si>
    <t>pid=tapgerinenetwork_int&amp;af_click_lookback=7d&amp;clickid={transaction_id}&amp;offer_id={offer_id}&amp;af_siteid={offer_name}&amp;af_sub1={aff_sub1}&amp;af_sub2={aff_sub2}&amp;af_sub3={aff_sub3}&amp;af_sub4={aff_sub4}</t>
  </si>
  <si>
    <t>pid=tapgerinenetwork_int&amp;af_viewthrough_lookback=1d&amp;clickid={transaction_id}&amp;offer_id={offer_id}&amp;af_siteid={offer_name}&amp;af_sub1={aff_sub1}&amp;af_sub2={aff_sub2}&amp;af_sub3={aff_sub3}&amp;af_sub4={aff_sub4}</t>
  </si>
  <si>
    <t>TAPJOY</t>
  </si>
  <si>
    <t>pid=tapjoy_int&amp;af_click_lookback=7d&amp;clickid=TAPJOY_TJCID&amp;sha1_mac=TAPJOY_HASHED_MAC&amp;idfa=TAPJOY_RESTORED_RAW_ADVERTISING_ID&amp;af_siteid=TAPJOY_GENERIC_SOURCE&amp;af_c_id=TAPJOY_OFFER_ID&amp;af_adset=TAPJOY_CREATIVE_NAME&amp;c=TAPJOY_OFFER_NAME</t>
  </si>
  <si>
    <t>pid=tapjoy_int&amp;af_viewthrough_lookback=1d&amp;clickid=TAPJOY_TJCID&amp;sha1_mac=TAPJOY_HASHED_MAC&amp;idfa=TAPJOY_RESTORED_RAW_ADVERTISING_ID&amp;af_siteid=TAPJOY_GENERIC_SOURCE&amp;af_c_id=TAPJOY_OFFER_ID&amp;af_adset=TAPJOY_CREATIVE_NAME&amp;c=TAPJOY_OFFER_NAME</t>
  </si>
  <si>
    <t>pid=tapjoy_int&amp;af_click_lookback=7d&amp;clickid=TAPJOY_TJCID&amp;android_id=TAPJOY_ANDROID_ID&amp;mac=TAPJOY_HASHED_MAC&amp;advertising_id=TAPJOY_RESTORED_RAW_ADVERTISING_ID&amp;af_siteid=TAPJOY_GENERIC_SOURCE&amp;af_c_id=TAPJOY_OFFER_ID&amp;af_adset=TAPJOY_CREATIVE_NAME&amp;c=TAPJOY_OFFER_NAME</t>
  </si>
  <si>
    <t>pid=tapjoy_int&amp;af_viewthrough_lookback=1d&amp;clickid=TAPJOY_TJCID&amp;android_id=TAPJOY_ANDROID_ID&amp;mac=TAPJOY_HASHED_MAC&amp;advertising_id=TAPJOY_RESTORED_RAW_ADVERTISING_ID&amp;af_siteid=TAPJOY_GENERIC_SOURCE&amp;af_c_id=TAPJOY_OFFER_ID&amp;af_adset=TAPJOY_CREATIVE_NAME&amp;c=TAPJOY_OFFER_NAME</t>
  </si>
  <si>
    <t>TAPPX</t>
  </si>
  <si>
    <t>pid=tappx_int&amp;af_click_lookback=7d&amp;c={campaign}&amp;af_siteid={pid}&amp;af_sub_siteid={sub5}&amp;clickid={clickid}&amp;android_id={sub4}</t>
  </si>
  <si>
    <t>pid=tappx_int&amp;af_viewthrough_lookback=1d&amp;c={campaign}&amp;af_siteid={pid}&amp;af_sub_siteid={sub5}&amp;clickid={clickid}&amp;android_id={sub4}</t>
  </si>
  <si>
    <t>TAPTICA</t>
  </si>
  <si>
    <t>pid=taptica_int&amp;af_click_lookback=7d&amp;tt_cid={tt_cid}&amp;tt_adv_id={tt_adv_id}&amp;af_siteid={aff_id}&amp;idfa={tt_idfa}&amp;sha1_idfa={tt_idfa_sha1}&amp;mac={tt_mac}&amp;sha1_mac={tt_mac_sha1}&amp;af_cpi={tt_revenue}&amp;af_sub1={tt_sub_aff}&amp;af_sub_siteid={tt_sub_aff}&amp;af_sub5={aff_id}</t>
  </si>
  <si>
    <t>pid=taptica_int&amp;af_viewthrough_lookback=1d&amp;tt_cid={tt_cid}&amp;tt_adv_id={tt_adv_id}&amp;af_siteid={aff_id}&amp;idfa={tt_idfa}&amp;sha1_idfa={tt_idfa_sha1}&amp;mac={tt_mac}&amp;sha1_mac={tt_mac_sha1}&amp;af_cpi={tt_revenue}&amp;af_sub1={tt_sub_aff}&amp;af_sub_siteid={tt_sub_aff}&amp;af_sub5={aff_id}</t>
  </si>
  <si>
    <t>pid=taptica_int&amp;af_click_lookback=7d&amp;tt_c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</t>
  </si>
  <si>
    <t>pid=taptica_int&amp;af_viewthrough_lookback=1d&amp;tt_c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</t>
  </si>
  <si>
    <t>af_prt=reprisedigitalusa&amp;pid=taptica_int&amp;af_click_lookback=7d&amp;tt_cid={tt_cid}&amp;clickid={tt_cid}&amp;tt_adv_id={tt_adv_id}&amp;af_siteid={aff_id}&amp;idfa={tt_idfa}&amp;sha1_idfa={tt_idfa_sha1}&amp;mac={tt_mac}&amp;sha1_mac={tt_mac_sha1}&amp;af_cpi={tt_revenue}&amp;af_sub1={tt_sub_aff}&amp;af_sub_siteid={tt_sub_aff}&amp;af_sub5={aff_id}</t>
  </si>
  <si>
    <t>af_prt=reprisedigitalusa&amp;pid=taptica_int&amp;af_viewthrough_lookback=1d&amp;tt_cid={tt_cid}&amp;clickid={tt_cid}&amp;tt_adv_id={tt_adv_id}&amp;af_siteid={aff_id}&amp;idfa={tt_idfa}&amp;sha1_idfa={tt_idfa_sha1}&amp;mac={tt_mac}&amp;sha1_mac={tt_mac_sha1}&amp;af_cpi={tt_revenue}&amp;af_sub1={tt_sub_aff}&amp;af_sub_siteid={tt_sub_aff}&amp;af_sub5={aff_id}</t>
  </si>
  <si>
    <t>af_prt=reprisedigitalusa&amp;pid=taptica_int&amp;af_click_lookback=7d&amp;tt_cid={tt_cid}&amp;click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</t>
  </si>
  <si>
    <t>af_prt=reprisedigitalusa&amp;pid=taptica_int&amp;af_viewthrough_lookback=1d&amp;tt_cid={tt_cid}&amp;click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</t>
  </si>
  <si>
    <t>TASKBUKS</t>
  </si>
  <si>
    <t>pid=taskbucks_int&amp;clickid={clickid}&amp;af_click_lookback=7d&amp;advertising_id={TBK-ANDROID-ADV-ID}</t>
  </si>
  <si>
    <t>pid=taskbucks_int&amp;clickid={clickid}&amp;af_viewthrough_lookback=1d&amp;advertising_id={TBK-ANDROID-ADV-ID}</t>
  </si>
  <si>
    <t>pid=taskbucks_int&amp;clickid={clickid}&amp;af_click_lookback=7d&amp;advertising_id={TBK-ANDROID-ADV-ID}&amp;af_param_forwarding=false</t>
  </si>
  <si>
    <t>TECHRADARDCM</t>
  </si>
  <si>
    <t>pid=techradar&amp;af_click_lookback=28d</t>
  </si>
  <si>
    <t>pid=techradar&amp;af_viewthrough_lookback=1d</t>
  </si>
  <si>
    <t>pid=techradar&amp;af_click_lookback=1d</t>
  </si>
  <si>
    <t>THEMOBIADZ</t>
  </si>
  <si>
    <t>pid=themobiadz_int&amp;af_click_lookback=7d&amp;clickid={transaction_id}&amp;idfa={ios_ifa}</t>
  </si>
  <si>
    <t>pid=themobiadz_int&amp;af_viewthrough_lookback=1d&amp;clickid={transaction_id}&amp;idfa={ios_ifa}</t>
  </si>
  <si>
    <t>pid=themobiadz_int&amp;af_click_lookback=7d&amp;clickid={transaction_id}&amp;android_id={android_id}&amp;advertising_id={advertiser_id}</t>
  </si>
  <si>
    <t>pid=themobiadz_int&amp;af_viewthrough_lookback=1d&amp;clickid={transaction_id}&amp;android_id={android_id}&amp;advertising_id={advertiser_id}</t>
  </si>
  <si>
    <t>TIKTOKDCM</t>
  </si>
  <si>
    <t>pid=tiktok&amp;af_click_lookback=28d</t>
  </si>
  <si>
    <t>pid=tiktok&amp;af_viewthrough_lookback=1d</t>
  </si>
  <si>
    <t>TINDER</t>
  </si>
  <si>
    <t>pid=tinder&amp;af_click_lookback=28d</t>
  </si>
  <si>
    <t>pid=tinder&amp;af_viewthrough_lookback=1d</t>
  </si>
  <si>
    <t>TRADELAB</t>
  </si>
  <si>
    <t>af_prt=tradelabfr&amp;pid=appnexus_int&amp;af_siteid=${PUBLISHER_ID}&amp;af_click_lookback=7d&amp;clickid=${SSP_DATA}&amp;sha1_idfa=${DEVICE_APPLE_IDA}&amp;idfa=${DEVICE_APPLE_IDA}&amp;af_c_id=${CPG_ID}</t>
  </si>
  <si>
    <t>af_prt=tradelabfr&amp;pid=appnexus_int&amp;af_siteid=${PUBLISHER_ID}&amp;af_viewthrough_lookback=1d&amp;clickid=${SSP_DATA}&amp;sha1_idfa=${DEVICE_APPLE_IDA}&amp;idfa=${DEVICE_APPLE_IDA}&amp;af_c_id=${CPG_ID}</t>
  </si>
  <si>
    <t>af_prt=tradelabfr&amp;pid=appnexus_int&amp;af_siteid=${PUBLISHER_ID}&amp;af_click_lookback=7d&amp;clickid=${SSP_DATA}&amp;sha1_android_id=${DEVICE_SHA1}&amp;advertising_id=${DEVICE_AAID}&amp;af_c_id=${CPG_ID}</t>
  </si>
  <si>
    <t>af_prt=tradelabfr&amp;pid=appnexus_int&amp;af_siteid=${PUBLISHER_ID}&amp;af_viewthrough_lookback=1d&amp;clickid=${SSP_DATA}&amp;sha1_android_id=${DEVICE_SHA1}&amp;advertising_id=${DEVICE_AAID}&amp;af_c_id=${CPG_ID}</t>
  </si>
  <si>
    <t>TRADELABAPPNEXUS</t>
  </si>
  <si>
    <t>Tradelab</t>
  </si>
  <si>
    <t>af_prt=tradelabfr&amp;pid=appnexus_int&amp;af_siteid=${PUBLISHER_ID}&amp;af_click_lookback=28d&amp;clickid=${SSP_DATA}&amp;sha1_idfa=${DEVICE_APPLE_IDA}&amp;idfa=${DEVICE_APPLE_IDA}</t>
  </si>
  <si>
    <t>af_prt=tradelab&amp;pid=appnexus_int&amp;af_siteid=${PUBLISHER_ID}&amp;af_viewthrough_lookback=1d&amp;clickid=${SSP_DATA}&amp;sha1_idfa=${DEVICE_APPLE_IDA}&amp;idfa=${DEVICE_APPLE_IDA}</t>
  </si>
  <si>
    <t>af_prt=tradelab&amp;pid=appnexus_int&amp;af_siteid=${PUBLISHER_ID}&amp;af_click_lookback=28d&amp;clickid=${SSP_DATA}&amp;sha1_android_id=${DEVICE_SHA1}&amp;advertising_id=${DEVICE_AAID}</t>
  </si>
  <si>
    <t>af_prt=tradelab&amp;pid=appnexus_int&amp;af_siteid=${PUBLISHER_ID}&amp;af_viewthrough_lookback=1d&amp;clickid=${SSP_DATA}&amp;sha1_android_id=${DEVICE_SHA1}&amp;advertising_id=${DEVICE_AAID}</t>
  </si>
  <si>
    <t>TRADEMOB</t>
  </si>
  <si>
    <t>pid=trademob_int&amp;af_click_lookback=7d&amp;clickid={click_id}&amp;idfa={idfa_plain}&amp;af_reengagement_window=</t>
  </si>
  <si>
    <t>pid=trademob_int&amp;af_viewthrough_lookback=1d&amp;clickid={click_id}&amp;idfa={idfa_plain}&amp;af_reengagement_window=</t>
  </si>
  <si>
    <t>pid=trademob_int&amp;af_click_lookback=7d&amp;clickid={click_id}&amp;advertising_id={android_id_plain}&amp;af_reengagement_window=</t>
  </si>
  <si>
    <t>pid=trademob_int&amp;af_viewthrough_lookback=1d&amp;clickid={click_id}&amp;advertising_id={android_id_plain}&amp;af_reengagement_window=</t>
  </si>
  <si>
    <t>TROOPERADS</t>
  </si>
  <si>
    <t>pid=trooperads_int&amp;af_click_lookback=7d&amp;clickid=​[clickid]&amp;af_siteid=[SUB_PUBLISHER_ID]</t>
  </si>
  <si>
    <t>pid=trooperads_int&amp;af_viewthrough_lookback=1d&amp;clickid=​[clickid]&amp;af_siteid=[SUB_PUBLISHER_ID]</t>
  </si>
  <si>
    <t>TSN</t>
  </si>
  <si>
    <t>pid=TSN&amp;af_click_lookback=28d</t>
  </si>
  <si>
    <t>pid=TSN&amp;af_viewthrough_lookback=1d</t>
  </si>
  <si>
    <t>pid=TSN&amp;af_click_lookback=28d&amp;af_param_forwarding=false</t>
  </si>
  <si>
    <t>pid=TSN&amp;af_viewthrough_lookback=1d&amp;af_param_forwarding=false</t>
  </si>
  <si>
    <t>TWITCH</t>
  </si>
  <si>
    <t>pid=twitchtv_int&amp;af_c_id={%campaign_cfid}&amp;af_adset={%creative_cfid}&amp;af_ad_type=AdType&amp;af_channel=Channel&amp;af_click_lookback=7d&amp;idfa=%%IDFA%%&amp;clickid=%CLICK_ID%</t>
  </si>
  <si>
    <t>pid=twitchtv_int&amp;af_c_id={%campaign_cfid}&amp;af_adset={%creative_cfid}&amp;af_ad_type=AdType&amp;af_channel=Channel&amp;af_viewthrough_lookback=1d&amp;idfa=%%IDFA%%&amp;clickid=%CLICK_ID%</t>
  </si>
  <si>
    <t>pid=twitchtv_int&amp;af_c_id={%campaign_cfid}&amp;af_adset={%creative_cfid}&amp;af_ad_type=AdType&amp;af_channel=Channel&amp;af_click_lookback=7d&amp;advertising_id=%%IDFA%%&amp;clickid=%CLICK_ID%</t>
  </si>
  <si>
    <t>pid=twitchtv_int&amp;af_c_id={%campaign_cfid}&amp;af_adset={%creative_cfid}&amp;af_ad_type=AdType&amp;af_channel=Channel&amp;af_viewthrough_lookback=1d&amp;advertising_id=%%IDFA%%&amp;clickid=%CLICK_ID%</t>
  </si>
  <si>
    <t>TWITTER</t>
  </si>
  <si>
    <t>pid=twitter&amp;af_click_lookback=7d</t>
  </si>
  <si>
    <t>pid=twitter&amp;af_viewthrough_lookback=1d</t>
  </si>
  <si>
    <t>U2MOBI</t>
  </si>
  <si>
    <t>pid=u2mobi_int&amp;af_siteid=#affid#&amp;af_click_lookback=7d&amp;clickid=#reqid#</t>
  </si>
  <si>
    <t>pid=u2mobi_int&amp;af_siteid=#affid#&amp;af_viewthrough_lookback=1d&amp;clickid=#reqid#</t>
  </si>
  <si>
    <t>UNITYADS</t>
  </si>
  <si>
    <t>pid=unityads_int&amp;af_click_lookback=7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</t>
  </si>
  <si>
    <t>pid=unityads_int&amp;af_viewthrough_lookback=1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</t>
  </si>
  <si>
    <t>pid=unityads_int&amp;af_click_lookback=7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</t>
  </si>
  <si>
    <t>pid=unityads_int&amp;af_viewthrough_lookback=1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</t>
  </si>
  <si>
    <t>USBETS</t>
  </si>
  <si>
    <t>pid=usbets&amp;af_click_lookback=7d</t>
  </si>
  <si>
    <t>pid=usbets&amp;af_viewthrough_lookback=1d</t>
  </si>
  <si>
    <t>VCOMMISSION</t>
  </si>
  <si>
    <t>pid=vcommission_int&amp;af_siteid={affiliate_id}&amp;transaction_id={transaction_id}&amp;af_click_lookback=7d&amp;clickid={transaction_id}</t>
  </si>
  <si>
    <t>pid=vcommission_int&amp;af_siteid={affiliate_id}&amp;transaction_id={transaction_id}&amp;af_viewthrough_lookback=7d&amp;clickid={transaction_id}</t>
  </si>
  <si>
    <t>pid=vcommission_int&amp;af_siteid={affiliate_id}&amp;transaction_id={transaction_id}&amp;af_click_lookback=7d&amp;clickid={transaction_id}&amp;advertising_id={google_aid}&amp;af_param_forwarding=false</t>
  </si>
  <si>
    <t>pid=vcommission_int&amp;af_siteid={affiliate_id}&amp;transaction_id={transaction_id}&amp;af_viewthrough_lookback=7d&amp;clickid={transaction_id}&amp;advertising_id={google_aid}&amp;af_param_forwarding=false</t>
  </si>
  <si>
    <t>VERIZONGEMINI</t>
  </si>
  <si>
    <t>pid=verizongemini&amp;af_click_lookback=28d</t>
  </si>
  <si>
    <t>pid=verizongemini&amp;af_viewthrough_lookback=1d</t>
  </si>
  <si>
    <t>pid=verizongemini&amp;af_click_lookback=28d&amp;af_param_forwarding=false</t>
  </si>
  <si>
    <t>pid=verizongemini&amp;af_viewthrough_lookback=1d&amp;af_param_forwarding=false</t>
  </si>
  <si>
    <t>VERIZONXBOX</t>
  </si>
  <si>
    <t>pid=verizonxbox&amp;af_click_lookback=7d</t>
  </si>
  <si>
    <t>pid=verizonxbox&amp;af_viewthrough_lookback=1d</t>
  </si>
  <si>
    <t>VOOTDCM</t>
  </si>
  <si>
    <t>pid=voot&amp;af_click_lookback=28d</t>
  </si>
  <si>
    <t>pid=voot&amp;af_viewthrough_lookback=1d</t>
  </si>
  <si>
    <t>VUNGLE</t>
  </si>
  <si>
    <t>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</si>
  <si>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</si>
  <si>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</si>
  <si>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</si>
  <si>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WAFRAMEDIA</t>
  </si>
  <si>
    <t>pid=wafra_int&amp;af_click_lookback=7d&amp;clickid={tid}</t>
  </si>
  <si>
    <t>pid=wafra_int&amp;af_viewthrough_lookback=1d&amp;clickid={tid}</t>
  </si>
  <si>
    <t>WAFRASHEFA</t>
  </si>
  <si>
    <t>pid=waframedia_int&amp;af_click_lookback=7d&amp;clickid=${IMPRESSION_ID}</t>
  </si>
  <si>
    <t>pid=waframedia_int&amp;af_viewthrough_lookback=1d&amp;clickid=${IMPRESSION_ID}</t>
  </si>
  <si>
    <t>WAKEAPP</t>
  </si>
  <si>
    <t>pid=wakeapp_int&amp;af_click_lookback=7d&amp;clickid={clickid}&amp;af_sub1={pid}&amp;af_sub2={sub1}&amp;c={sub4}&amp;af_ad={sub1}&amp;af_siteid={pid}&amp;af_c_id={sub4}&amp;af_adset={sub1}</t>
  </si>
  <si>
    <t>pid=wakeapp_int&amp;af_viewthrough_lookback=1d&amp;clickid={clickid}&amp;af_sub1={pid}&amp;af_sub2={sub1}&amp;c={sub4}&amp;af_ad={sub1}&amp;af_siteid={pid}&amp;af_c_id={sub4}&amp;af_adset={sub1}</t>
  </si>
  <si>
    <t>WEBSITE</t>
  </si>
  <si>
    <t>pid=smartbanner&amp;af_click_lookback=7d</t>
  </si>
  <si>
    <t>pid=smartbanner&amp;af_viewthrough_lookback=1d</t>
  </si>
  <si>
    <t>WHITESPACEMEDIADCM</t>
  </si>
  <si>
    <t>pid=whitespacemedia&amp;af_click_lookback=28d</t>
  </si>
  <si>
    <t>pid=whitespacemedia&amp;af_viewthrough_lookback=1d</t>
  </si>
  <si>
    <t>WIGETMEDIAMOBLIN</t>
  </si>
  <si>
    <t>YEAHMOBI</t>
  </si>
  <si>
    <t>pid=yeahmobi_int&amp;af_click_lookback=7d&amp;clickid={transaction_id}&amp;af_siteid={affiliate_id}&amp;idfa={idfa}</t>
  </si>
  <si>
    <t>pid=yeahmobi_int&amp;af_viewthrough_lookback=1d&amp;clickid={transaction_id}&amp;af_siteid={affiliate_id}&amp;idfa={idfa}</t>
  </si>
  <si>
    <t>pid=yeahmobi_int&amp;af_click_lookback=7d&amp;clickid={transaction_id}&amp;af_siteid={affiliate_id}&amp;android_id={android_id}&amp;advertising_id={google_adv_id}</t>
  </si>
  <si>
    <t>pid=yeahmobi_int&amp;af_viewthrough_lookback=1d&amp;clickid={transaction_id}&amp;af_siteid={affiliate_id}&amp;android_id={android_id}&amp;advertising_id={google_adv_id}</t>
  </si>
  <si>
    <t>YOC</t>
  </si>
  <si>
    <t>pid=yoc_int&amp;af_click_lookback=7d&amp;clickid={transaction_id}</t>
  </si>
  <si>
    <t>pid=yoc_int&amp;af_viewthrough_lookback=1d&amp;clickid={transaction_id}</t>
  </si>
  <si>
    <t>YOCMEDIA</t>
  </si>
  <si>
    <t>YOUAPPI</t>
  </si>
  <si>
    <t>pid=youappi_int&amp;af_click_lookback=7d&amp;params=&lt;params&gt;&amp;af_siteid=&lt;publisherid&gt;&amp;advertising_id=&lt;ANDROID_ID&gt;&amp;idfa=&lt;IDFA&gt;</t>
  </si>
  <si>
    <t>pid=youappi_int&amp;af_viewthrough_lookback=1d&amp;params=&lt;params&gt;&amp;af_siteid=&lt;publisherid&gt;&amp;advertising_id=&lt;ANDROID_ID&gt;&amp;idfa=&lt;IDFA&gt;</t>
  </si>
  <si>
    <t>YTZ</t>
  </si>
  <si>
    <t>pid=ytz_int&amp;af_click_lookback=7d&amp;clickid=(clickid)&amp;advertising_id=(advertiserId)&amp;idfa=(advertiserId)</t>
  </si>
  <si>
    <t>pid=ytz_int&amp;af_viewthrough_lookback=1d&amp;clickid=(clickid)&amp;advertising_id=(advertiserId)&amp;idfa=(advertiserId)</t>
  </si>
  <si>
    <t>ZEE5DCM</t>
  </si>
  <si>
    <t>pid=zee5&amp;af_click_lookback=28d</t>
  </si>
  <si>
    <t>pid=zee5&amp;af_viewthrough_lookback=1d</t>
  </si>
  <si>
    <t>ZENADS</t>
  </si>
  <si>
    <t>pid=zenads_int&amp;af_click_lookback=7d&amp;clickid={subid}&amp;af_siteid={var1}</t>
  </si>
  <si>
    <t>pid=zenads_int&amp;af_viewthrough_lookback=1d&amp;clickid={subid}&amp;af_siteid={var1}</t>
  </si>
  <si>
    <t>PHD</t>
  </si>
  <si>
    <t>AFFILIATES</t>
  </si>
  <si>
    <t>pid=affiliate&amp;af_click_lookback=7d&amp;af_param_forwarding=false</t>
  </si>
  <si>
    <t>af_prt=moblin&amp;pid=applovin_int&amp;af_click_lookback=7d&amp;af_ad={AD_NAME}&amp;af_ad_type={AD_SIZE}&amp;af_channel={AD_TYPE}&amp;af_siteid={APP_ID}&amp;af_c_id={CAMPAIGN_ID}&amp;af_adset=_DEFAULT&amp;clickid={DID}&amp;idfa={IDFA}&amp;af_ip={IP}</t>
  </si>
  <si>
    <t>af_prt=moblin&amp;pid=applovin_int&amp;af_viewthrough_lookback=1d&amp;af_ad={AD_NAME}&amp;af_ad_type={AD_SIZE}&amp;af_channel={AD_TYPE}&amp;af_siteid={APP_ID}&amp;af_c_id={CAMPAIGN_ID}&amp;af_adset=_DEFAULT&amp;clickid={DID}&amp;idfa={IDFA}&amp;af_ip={IP}</t>
  </si>
  <si>
    <t>af_prt=moblin&amp;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</si>
  <si>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af_prt=moblin&amp;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</t>
  </si>
  <si>
    <t>af_prt=moblin&amp;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</si>
  <si>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af_prt=moblin&amp;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</t>
  </si>
  <si>
    <t>af_prt=moblin&amp;pid=unityads_int&amp;af_click_lookback=7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</t>
  </si>
  <si>
    <t>af_prt=moblin&amp;pid=unityads_int&amp;af_viewthrough_lookback=1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</t>
  </si>
  <si>
    <t>af_prt=moblin&amp;pid=unityads_int&amp;af_click_lookback=7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</t>
  </si>
  <si>
    <t>af_prt=moblin&amp;pid=unityads_int&amp;af_viewthrough_lookback=1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</t>
  </si>
  <si>
    <t>Sportbladet</t>
  </si>
  <si>
    <t>pid=sportbladet&amp;af_click_lookback=7d</t>
  </si>
  <si>
    <t>pid=sportbladet&amp;af_viewthrough_lookback=1d</t>
  </si>
  <si>
    <t>TappxPremium</t>
  </si>
  <si>
    <t>af_prt=roast&amp;pid=tappxpremium_int&amp;af_click_lookback=7d&amp;c={campaign}&amp;af_siteid={pid}_{ab_req}&amp;af_sub_siteid={adunit}&amp;clickid={clickid}&amp;idfa={aid}&amp;is_s2s=true&amp;af_ref=mediaName_int_{id_req}_{ts_req}</t>
  </si>
  <si>
    <t>af_prt=roast&amp;pid=tappxpremium_int&amp;af_viewthrough_lookback=1d&amp;c={campaign}&amp;af_siteid={pid}_{ab_req}&amp;af_sub_siteid={adunit}&amp;clickid={clickid}&amp;idfa={aid}&amp;is_s2s=true&amp;af_ref=mediaName_int_{id_req}_{ts_req}</t>
  </si>
  <si>
    <t>Linicom</t>
  </si>
  <si>
    <t>HighImpact</t>
  </si>
  <si>
    <t>MuyInteresante</t>
  </si>
  <si>
    <t>Olimob</t>
  </si>
  <si>
    <t>Olimobagency</t>
  </si>
  <si>
    <t>OLIMOB</t>
  </si>
  <si>
    <t>pid=olimob_int&amp;af_prt=olimobagency&amp;af_siteid={aff_id}&amp;af_sub_siteid={source_id}&amp;af_click_lookback=7d&amp;clickid={uniq_id}</t>
  </si>
  <si>
    <t>Weq</t>
  </si>
  <si>
    <t>WEQ</t>
  </si>
  <si>
    <t>af_c_id={offerId}&amp;af_siteid={publisher.id}_{publisher.subId}&amp;af_sub_siteid={publisher.subId}&amp;pid=weq_int&amp;af_click_lookback=7d&amp;clickid={id}&amp;af_enc_data={offer.appsflyer_revenue}&amp;idfa={device.ids.idfa}&amp;advertiser_id={device.ids.gaid}</t>
  </si>
  <si>
    <t>af_c_id={offerId}&amp;af_siteid={publisher.id}_{publisher.subId}&amp;af_sub_siteid={publisher.subId}&amp;pid=weq_int&amp;af_viewthrough_lookback=1d&amp;clickid={id}&amp;af_enc_data={offer.appsflyer_revenue}&amp;idfa={device.ids.idfa}&amp;advertiser_id={device.ids.gaid}</t>
  </si>
  <si>
    <t>E2</t>
  </si>
  <si>
    <t>SHZde</t>
  </si>
  <si>
    <t>pid=shzde&amp;af_click_lookback=28d</t>
  </si>
  <si>
    <t>pid=shzde&amp;af_viewthrough_lookback=1d</t>
  </si>
  <si>
    <t>Goldbach</t>
  </si>
  <si>
    <t>TSGGOLDBACH</t>
  </si>
  <si>
    <t>pid=goldback&amp;af_click_lookback=28d</t>
  </si>
  <si>
    <t>pid=goldbach&amp;af_viewthrough_lookback=1d</t>
  </si>
  <si>
    <t>MyAppFree</t>
  </si>
  <si>
    <t>af_prt=myappfree&amp;af_siteid={campaign_id}&amp;af_sub1={publisher_id}&amp;pid=myappfre_int&amp;af_click_lookback=7d&amp;clickid={transaction}&amp;advertising_id={gaid}</t>
  </si>
  <si>
    <t>Foxnews</t>
  </si>
  <si>
    <t>pid=foxnews&amp;af_click_lookback=28d</t>
  </si>
  <si>
    <t>pid=foxnews&amp;af_viewthrough_lookback=1d</t>
  </si>
  <si>
    <t>OpenMarket</t>
  </si>
  <si>
    <t>ESPN</t>
  </si>
  <si>
    <t>pid=espn&amp;af_click_lookback=28d</t>
  </si>
  <si>
    <t>pid=espn&amp;af_viewthrough_lookback=1d</t>
  </si>
  <si>
    <t>pid=twitch&amp;af_click_lookback=28d</t>
  </si>
  <si>
    <t>pid=twitch&amp;af_viewthrough_lookback=1d</t>
  </si>
  <si>
    <t>Sachikogaming</t>
  </si>
  <si>
    <t>Hotstar</t>
  </si>
  <si>
    <t>af_adset={goal_name}&amp;af_ad={ad_name}&amp;pid=hotstar_int&amp;af_click_lookback=7d&amp;advertising_id=[content.customparameters.aaid]&amp;idfa=[content.customparameters.idfa]</t>
  </si>
  <si>
    <t>af_adset={goal_name}&amp;af_ad={ad_name}&amp;pid=hotstar_int&amp;af_viewthrough_lookback=1d&amp;advertising_id=[content.customparameters.aaid]&amp;idfa=[content.customparameters.idfa]</t>
  </si>
  <si>
    <t>Jio</t>
  </si>
  <si>
    <t>pid=jioads_int&amp;af_click_lookback=7d&amp;clickid={requestid}</t>
  </si>
  <si>
    <t>pid=jioads_int&amp;af_viewthrough_lookback=1d</t>
  </si>
  <si>
    <t>MXPlayer</t>
  </si>
  <si>
    <t>pid=mxplayeragency&amp;af_click_lookback=7d&amp;clickid={requestid}</t>
  </si>
  <si>
    <t>pid=mxplayeragency&amp;af_viewthrough_lookback=1d</t>
  </si>
  <si>
    <t>Sonyliv</t>
  </si>
  <si>
    <t>pid=sonyliv&amp;af_click_lookback=7d&amp;clickid={requestid}</t>
  </si>
  <si>
    <t>Sharechat</t>
  </si>
  <si>
    <t>pid=sharechat&amp;af_click_lookback=7d&amp;clickid={requestid}</t>
  </si>
  <si>
    <t>pid=sharechat&amp;af_viewthrough_lookback=1d</t>
  </si>
  <si>
    <t>TimesInternet</t>
  </si>
  <si>
    <t>Indiatodaygroup</t>
  </si>
  <si>
    <t>af_sub1={custom_value}&amp;pid=timesinternet_int&amp;af_click_lookback=7d&amp;clickid={clickid}</t>
  </si>
  <si>
    <t>pid=timesinternet_int&amp;af_viewthrough_lookback=1d</t>
  </si>
  <si>
    <t>UCAds</t>
  </si>
  <si>
    <t>af_siteid=1&amp;pid=uchuichuan_int&amp;af_click_lookback=7d&amp;clickid={clickid}&amp;advertising_id={advertising_id}</t>
  </si>
  <si>
    <t>af_siteid=1&amp;pid=uchuichuan_int&amp;af_viewthrough_lookback=1d&amp;clickid={clickid}&amp;advertising_id={advertising_id}</t>
  </si>
  <si>
    <t>SACHIKOGAMINGOUTBRAIN</t>
  </si>
  <si>
    <t>c={{campaign_id}}&amp;af_ad_id={{ad_id}}&amp;af_siteid={{section_id}}&amp;af_cost_model=CPC&amp;af_cost_value={{cpc}}&amp;af_cost_currency=USD&amp;pid=outbrain_int&amp;af_click_lookback=7d&amp;clickid={{ob_click_id}}&amp;idfa={{idfa}}&amp;advertising_id={{android_id}}</t>
  </si>
  <si>
    <t>Affiliates</t>
  </si>
  <si>
    <t>Skywindgroup</t>
  </si>
  <si>
    <t>TSGSKYWINDGROUP</t>
  </si>
  <si>
    <t>af_siteid={pub_subid}&amp;c={Campaign}&amp;af_ad={creative_name}&amp;af_sub1={media_bundle}&amp;af_sub2={bundle_name}&amp;pid=skywindgroup_int&amp;af_viewthrough_lookback=1d&amp;clickid={clickid}&amp;advertising_id={gaid}&amp;idfa={idfa}</t>
  </si>
  <si>
    <t>af_siteid={pub_subid}&amp;c={Campaign}&amp;af_ad={creative_name}&amp;af_sub1={media_bundle}&amp;af_sub2={bundle_name}&amp;pid=skywindgroup_int&amp;af_click_lookback=7d&amp;clickid={clickid}&amp;advertising_id={gaid}&amp;idfa={idfa}</t>
  </si>
  <si>
    <t>InMobi</t>
  </si>
  <si>
    <t>SACHIKOGAMINGINMOBI</t>
  </si>
  <si>
    <t>af_c_id=$CAMPAIGN_ID&amp;af_adset=$ADGROUP_NAME&amp;af_adset_id=$ADGROUP_ID&amp;af_ad=$CREATIVE_NAME&amp;af_ad_id=$CREATIVE_ID&amp;af_siteid=$BLINDED_SITE_ID&amp;c=inmobi&amp;pid=inmobi_int&amp;af_click_lookback=7d&amp;click_id=$IMP_ID&amp;idfa=$IDA</t>
  </si>
  <si>
    <t>af_c_id=$CAMPAIGN_ID&amp;af_adset=$ADGROUP_NAME&amp;af_adset_id=$ADGROUP_ID&amp;af_ad=$CREATIVE_NAME&amp;af_ad_id=$CREATIVE_ID&amp;af_siteid=$BLINDED_SITE_ID&amp;c=inmobi&amp;pid=inmobi_int&amp;af_viewthrough_lookback=1d&amp;click_id=$IMP_ID&amp;idfa=$IDA</t>
  </si>
  <si>
    <t>af_c_id=$CAMPAIGN_ID&amp;af_adset=$ADGROUP_NAME&amp;af_adset_id=$ADGROUP_ID&amp;af_ad=$CREATIVE_NAME&amp;af_ad_id=$CREATIVE_ID&amp;af_siteid=$BLINDED_SITE_ID&amp;c=inmobi&amp;pid=inmobi_int&amp;af_click_lookback=7d&amp;click_id=$IMP_ID&amp;sha1_android_id=$O1&amp;advertising_id=$GPID</t>
  </si>
  <si>
    <t>af_c_id=$CAMPAIGN_ID&amp;af_adset=$ADGROUP_NAME&amp;af_adset_id=$ADGROUP_ID&amp;af_ad=$CREATIVE_NAME&amp;af_ad_id=$CREATIVE_ID&amp;af_siteid=$BLINDED_SITE_ID&amp;c=inmobi&amp;pid=inmobi_int&amp;af_viewthrough_lookback=1d&amp;click_id=$IMP_ID&amp;sha1_android_id=$O1&amp;advertising_id=$GPID</t>
  </si>
  <si>
    <t>SportRadar</t>
  </si>
  <si>
    <t>SofaScore</t>
  </si>
  <si>
    <t>af_siteid=%7Bpublisherid%7D&amp;af_sub_siteid=${PAGE_DOMAIN}&amp;pid=sportradar_int&amp;af_click_lookback=7d&amp;clickid=${PC_CONV_CONTEXT}</t>
  </si>
  <si>
    <t>Mobilda</t>
  </si>
  <si>
    <t>pid=mobilda_int&amp;af_click_lookback=7d&amp;clickid=${CLICK_ID}&amp;android_id=${P4}&amp;af_enc_data=${APPSFLYER_MOBILDA_COST_DATA}&amp;idfa=$CAD[device_ifa]</t>
  </si>
  <si>
    <t>pid=mobilda_int&amp;af_click_lookback=7d&amp;clickid=${CLICK_ID}&amp;android_id=${P4}&amp;af_enc_data=${APPSFLYER_MOBILDA_COST_DATA}&amp;advertising_id= $CAD[device_ifa]</t>
  </si>
  <si>
    <t>Taboola</t>
  </si>
  <si>
    <t>af_ad_id={campaign_item_id}&amp;af_siteid={site_id}&amp;pid=taboola_int&amp;af_click_lookback=7d&amp;clickid={click_id}</t>
  </si>
  <si>
    <t>af_ad_id={campaign_item_id}&amp;af_siteid={site_id}&amp;pid=taboola_int&amp;af_viewthrough_lookback=1d&amp;clickid={click_id}</t>
  </si>
  <si>
    <t>ADS4ALLIVI</t>
  </si>
  <si>
    <t>pid=adsforall&amp;af_click_lookback=28d</t>
  </si>
  <si>
    <t>pid=adsforall&amp;af_viewthrough_lookback=1d</t>
  </si>
  <si>
    <t>ADS4ALLMEGOGO</t>
  </si>
  <si>
    <t>ADS4ALLOKKO</t>
  </si>
  <si>
    <t>ADS4ALLTVZAVR</t>
  </si>
  <si>
    <t>ADS4ALLKINOPOISK</t>
  </si>
  <si>
    <t>ClickPros</t>
  </si>
  <si>
    <t>af_siteid={trafficsource.id}&amp;af_c_id={campaign.id}&amp;pid=clickspros_int&amp;af_click_lookback=7d&amp;clickid={clickid}</t>
  </si>
  <si>
    <t>af_siteid={trafficsource.id}&amp;af_c_id={campaign.id}&amp;pid=clickspros_int&amp;af_viewthrough_lookback=1d&amp;clickid={clickid}</t>
  </si>
  <si>
    <t>Affiliate</t>
  </si>
  <si>
    <t xml:space="preserve">SFBtech </t>
  </si>
  <si>
    <t xml:space="preserve">Olimob </t>
  </si>
  <si>
    <t>af_siteid={aff_id}&amp;af_sub_siteid={source_id}&amp;pid=olimob_int&amp;af_click_lookback=7d&amp;clickid={uniq_id}</t>
  </si>
  <si>
    <t>af_siteid={aff_id}&amp;af_sub_siteid={source_id}&amp;pid=olimob_int&amp;af_viewthrough_lookback=1d&amp;clickid={uniq_id}</t>
  </si>
  <si>
    <t>3DOT14</t>
  </si>
  <si>
    <t>3dot14</t>
  </si>
  <si>
    <t>af_siteid={pid}&amp;af_c_id={offer_id}&amp;pid=digitalads_int&amp;af_click_lookback=7d&amp;clickid={clickid}&amp;idfa={sub3}</t>
  </si>
  <si>
    <t>af_siteid={pid}&amp;af_c_id={offer_id}&amp;pid=digitalads_int&amp;af_click_lookback=7d&amp;clickid={clickid}&amp;advertising_id={sub8}</t>
  </si>
  <si>
    <t>ADZEALOUS</t>
  </si>
  <si>
    <t>af_siteid={pid}_{sub2}&amp;af_cost_model=CPI&amp;af_cost_value={sum}&amp;af_cost_currency={curr}&amp;c={offer}&amp;af_ad_type={AdType}&amp;af_adset={Adset}&amp;af_ad={Ad}&amp;pid=adzealous_int&amp;af_click_lookback=7d&amp;clickid={clickid}&amp;advertising_id={sub3}&amp;is_incentivized={sub5}</t>
  </si>
  <si>
    <t>af_siteid={pid}_{sub2}&amp;af_cost_model=CPI&amp;af_cost_value={sum}&amp;af_cost_currency={curr}&amp;c={offer}&amp;af_ad_type={AdType}&amp;af_adset={Adset}&amp;af_ad={Ad}&amp;pid=adzealous_int&amp;af_viewthrough_lookback=1d&amp;clickid={clickid}&amp;advertising_id={sub3}&amp;is_incentivized={sub5}</t>
  </si>
  <si>
    <t>af_siteid={pid}_{sub2}&amp;af_cost_model=CPI&amp;af_cost_value={sum}&amp;af_cost_currency={curr}&amp;c={offer}&amp;af_ad_type={AdType}&amp;af_adset={Adset}&amp;af_ad={Ad}&amp;pid=adzealous_int&amp;af_click_lookback=7d&amp;clickid={clickid}&amp;advertising_id={sub4}&amp;is_incentivized={sub5}</t>
  </si>
  <si>
    <t>APAGMEDIA</t>
  </si>
  <si>
    <t>af_cost_model=CPI&amp;af_cost_value={cost_value}&amp;af_cost_currency={currency}&amp;c={Campaign}&amp;af_ad_type={AdType}&amp;af_adset={Adset}&amp;af_ad={Ad}&amp;af_siteid={sub_id}&amp;pid=roidynamic_int&amp;af_click_lookback=7d&amp;is_incentivized={true\false}&amp;clickid={clickid}&amp;idfa={idfa}&amp;advertising_id={gaid}</t>
  </si>
  <si>
    <t>af_cost_model=CPI&amp;af_cost_value={cost_value}&amp;af_cost_currency={currency}&amp;af_ad_type={AdType}&amp;af_adset={Adset}&amp;af_ad={Ad}&amp;af_siteid={sub_id}&amp;pid=roidynamic_int&amp;c={Campaign}&amp;af_click_lookback=7d&amp;is_incentivized={true\false}&amp;clickid={clickid}&amp;idfa={idfa}&amp;advertising_id={gaid}</t>
  </si>
  <si>
    <t>LaRazon</t>
  </si>
  <si>
    <t>pid=larazon&amp;af_click_lookback=7d</t>
  </si>
  <si>
    <t>pid=larazon&amp;af_viewthrough_lookback=7d</t>
  </si>
  <si>
    <t>inhouse</t>
  </si>
  <si>
    <t>pid=sachikogaminginhouse&amp;af_click_lookback=7d</t>
  </si>
  <si>
    <t>pid=sachikogaminginhouse&amp;af_viewthrough_lookback=1d</t>
  </si>
  <si>
    <t>MGID</t>
  </si>
  <si>
    <t>pid=mgid_int&amp;af_click_lookback=7d&amp;clickid={click_id}</t>
  </si>
  <si>
    <t>pid=mgid_int&amp;af_viewthrough_lookback=1d&amp;clickid={click_id}</t>
  </si>
  <si>
    <t>Shareit</t>
  </si>
  <si>
    <t>pid=shareit_int&amp;af_click_lookback=7d&amp;af_siteid=si_a&amp;clickid={clickid}&amp;android_id={android_id}&amp;advertising_id={advertising_id}&amp;idfa={idfa}</t>
  </si>
  <si>
    <t>pid=shareit_int&amp;af_viewthrough_lookback=1d&amp;af_siteid=si_a&amp;clickid={clickid}&amp;android_id={android_id}&amp;advertising_id={advertising_id}&amp;idfa={idfa}</t>
  </si>
  <si>
    <t>Xiamoi</t>
  </si>
  <si>
    <t>pid=xiamoi&amp;af_click_lookback=7d</t>
  </si>
  <si>
    <t>pid=xiamoi&amp;af_viewthrough_lookback=1d</t>
  </si>
  <si>
    <t>DAZN</t>
  </si>
  <si>
    <t>pid=dazn&amp;af_click_lookback=7d</t>
  </si>
  <si>
    <t>pid=dazn&amp;af_viewthrough_lookback=1d</t>
  </si>
  <si>
    <t>Inshorts</t>
  </si>
  <si>
    <t>pid=inshorts&amp;af_click_lookback=7d</t>
  </si>
  <si>
    <t>pid=inshorts&amp;af_viewthrough_lookback=1d</t>
  </si>
  <si>
    <t>Facebook</t>
  </si>
  <si>
    <t>pid=facebook_sg&amp;af_click_lookback=7d</t>
  </si>
  <si>
    <t>pid=facebook_sg&amp;af_viewthrough_lookback=1d</t>
  </si>
  <si>
    <t>Quikr</t>
  </si>
  <si>
    <t>pid=quikr_int&amp;af_click_lookback=7d&amp;clickid={clickid}</t>
  </si>
  <si>
    <t>pid=quikr_int&amp;af_viewthrough_lookback=1d</t>
  </si>
  <si>
    <t>Mobikwik</t>
  </si>
  <si>
    <t>pid=mobikwik_int&amp;af_click_lookback=7d&amp;clickid={transaction_id}</t>
  </si>
  <si>
    <t>pid=mobikwik_int&amp;af_viewthrough_lookback=1d</t>
  </si>
  <si>
    <t>OLX</t>
  </si>
  <si>
    <t>pid=olx_int&amp;af_click_lookback=7d</t>
  </si>
  <si>
    <t>pid=olx_int&amp;af_viewthrough_lookback=1d</t>
  </si>
  <si>
    <t>Phonepe</t>
  </si>
  <si>
    <t>pid=phonepe&amp;af_click_lookback=7d</t>
  </si>
  <si>
    <t>pid=phonepe&amp;af_viewthrough_lookback=1d</t>
  </si>
  <si>
    <t>Dailyhunt</t>
  </si>
  <si>
    <t>af_c_id=--CAMPAIGN_ID--&amp;af_ad_id=--BANNER_ID--&amp;af_sub1=--AD_PLACEMENT--&amp;af_sub2=--CLIENT_ID--&amp;af_sub3=[timestamp]&amp;af_siteid=--SITE_ID--&amp;pid=newshunt_int&amp;af_click_lookback=7d&amp;trackerProvider=appsflyer&amp;clickid=--AD_UNIQUE_ID--&amp;af_param_forwarding=false&amp;dhExtras=--DH_EXTRAS--</t>
  </si>
  <si>
    <t>pid=newshunt_int&amp;af_viewthrough_lookback=1d</t>
  </si>
  <si>
    <t>Mail.ru</t>
  </si>
  <si>
    <t>af_c_id={{campaign_id}}&amp;af_adset_id={{banner_id}}&amp;pid=mail.ru_int&amp;af_click_lookback=30d&amp;clickid={clickid}&amp;sha1_idfa={sha1_idfa}&amp;sub1={{geo}}&amp;sub2={{gender}}&amp;sub3={{age}}</t>
  </si>
  <si>
    <t>af_c_id={{campaign_id}}&amp;af_adset_id={{banner_id}}&amp;pid=mail.ru_int&amp;af_viewthrough_lookback=1d&amp;clickid={clickid}&amp;sha1_idfa={sha1_idfa}&amp;sub1={{geo}}&amp;sub2={{gender}}&amp;sub3={{age}}</t>
  </si>
  <si>
    <t>af_c_id={{campaign_id}}&amp;af_adset_id={{banner_id}}&amp;pid=mail.ru_int&amp;af_click_lookback=30d&amp;clickid={clickid}&amp;sha1_idfa={sha1_idfa}&amp;sub2={{gender}}&amp;sub3={{age}}</t>
  </si>
  <si>
    <t>af_c_id={{campaign_id}}&amp;af_adset_id={{banner_id}}&amp;pid=mail.ru_int&amp;af_viewthrough_lookback=1d&amp;clickid={clickid}&amp;sha1_idfa={sha1_idfa}&amp;sub2={{gender}}&amp;sub3={{age}}</t>
  </si>
  <si>
    <t>VK</t>
  </si>
  <si>
    <t>pid=VK&amp;af_click_lookback=7d</t>
  </si>
  <si>
    <t>pid=VK&amp;af_viewthrough_lookback=1d</t>
  </si>
  <si>
    <t>OK.ru</t>
  </si>
  <si>
    <t>pid=OK.ru&amp;af_click_lookback=7d</t>
  </si>
  <si>
    <t>pid=OK.ru&amp;af_viewthrough_lookback=1d</t>
  </si>
  <si>
    <t>pid=phd&amp;af_click_lookback=7d</t>
  </si>
  <si>
    <t>Jellyfish</t>
  </si>
  <si>
    <t>JELLYFISH</t>
  </si>
  <si>
    <t>af_prt=jellyfish&amp;pid=appnexus_int&amp;af_siteid=${PUBLISHER_ID}&amp;af_click_lookback=7d&amp;clickid=${SSP_DATA}&amp;sha1_idfa=${DEVICE_APPLE_IDA}&amp;idfa=${DEVICE_APPLE_IDA}&amp;af_c_id=${CPG_ID}</t>
  </si>
  <si>
    <t>af_prt=jellyfish&amp;pid=appnexus_int&amp;af_siteid=${PUBLISHER_ID}&amp;af_viewthrough_lookback=1d&amp;clickid=${SSP_DATA}&amp;sha1_idfa=${DEVICE_APPLE_IDA}&amp;idfa=${DEVICE_APPLE_IDA}&amp;af_c_id=${CPG_ID}</t>
  </si>
  <si>
    <t>af_prt=jellyfish&amp;pid=appnexus_int&amp;af_siteid=${PUBLISHER_ID}&amp;af_click_lookback=7d&amp;clickid=${SSP_DATA}&amp;sha1_android_id=${DEVICE_SHA1}&amp;advertising_id=${DEVICE_AAID}&amp;af_c_id=${CPG_ID}</t>
  </si>
  <si>
    <t>af_prt=jellyfish&amp;pid=appnexus_int&amp;af_siteid=${PUBLISHER_ID}&amp;af_viewthrough_lookback=1d&amp;clickid=${SSP_DATA}&amp;sha1_android_id=${DEVICE_SHA1}&amp;advertising_id=${DEVICE_AAID}&amp;af_c_id=${CPG_ID}</t>
  </si>
  <si>
    <t>NFL</t>
  </si>
  <si>
    <t>pid=st_nfl&amp;af_click_lookback=7d</t>
  </si>
  <si>
    <t>pid=st_nfl&amp;af_viewthrough_lookback=1d</t>
  </si>
  <si>
    <t>pid=outflink&amp;af_click_lookback=7d</t>
  </si>
  <si>
    <t>pid=outflink&amp;af_viewthrough_lookback=1d</t>
  </si>
  <si>
    <t>Onefootball</t>
  </si>
  <si>
    <t>pid=onefootball&amp;af_click_lookback=28d</t>
  </si>
  <si>
    <t>pid=onefootball&amp;af_viewthrough_lookback=1d</t>
  </si>
  <si>
    <t>NFLCOM</t>
  </si>
  <si>
    <t>pid=nflcom&amp;af_click_lookback=28d</t>
  </si>
  <si>
    <t>pid=nflcom&amp;af_viewthrough_lookback=1d</t>
  </si>
  <si>
    <t>DOOH</t>
  </si>
  <si>
    <t>pid=dooh&amp;af_click_lookback=28d</t>
  </si>
  <si>
    <t>pid=dooh&amp;af_viewthrough_lookback=1d</t>
  </si>
  <si>
    <t>SPORTFIVE</t>
  </si>
  <si>
    <t>pid=sportfive&amp;af_click_lookback=28d</t>
  </si>
  <si>
    <t>pid=sportfive&amp;af_viewthrough_lookback=1d</t>
  </si>
  <si>
    <t>Eurosport</t>
  </si>
  <si>
    <t>pid=sd_eurosport&amp;af_click_lookback=28d</t>
  </si>
  <si>
    <t>pid=sd_eurosport&amp;af_viewthrough_lookback=1d</t>
  </si>
  <si>
    <t>Bild</t>
  </si>
  <si>
    <t>pid=bild&amp;af_click_lookback=28d</t>
  </si>
  <si>
    <t>pid=bild&amp;af_viewthrough_lookback=1d</t>
  </si>
  <si>
    <t>Axelspringer</t>
  </si>
  <si>
    <t>pid=axelspringer&amp;af_click_lookback=28d</t>
  </si>
  <si>
    <t>pid=axelspringer&amp;af_viewthrough_lookback=1d</t>
  </si>
  <si>
    <t>pid=vfbstuttgart&amp;af_click_lookback=28d</t>
  </si>
  <si>
    <t>pid=vfbstuttgart&amp;af_viewthrough_lookback=1d</t>
  </si>
  <si>
    <t>Holstein-Kiel</t>
  </si>
  <si>
    <t>pid=holsteinkiel&amp;af_click_lookback=28d</t>
  </si>
  <si>
    <t>pid=holsteinkiel&amp;af_viewthrough_lookback=1d</t>
  </si>
  <si>
    <t>Magicsportsmedia</t>
  </si>
  <si>
    <t>pid=magicsportsmedia&amp;af_click_lookback=28d</t>
  </si>
  <si>
    <t>pid=magicsportsmedia&amp;af_viewthrough_lookback=1d</t>
  </si>
  <si>
    <t>app</t>
  </si>
  <si>
    <t>appstore</t>
  </si>
  <si>
    <t>https://apps.apple.com/US/app/id897152078?l=en</t>
  </si>
  <si>
    <t>https://apps.apple.com/SE/app/id1434043599?l=sv</t>
  </si>
  <si>
    <t>https://apps.apple.com/DK/app/id526074631?l=da</t>
  </si>
  <si>
    <t>https://apps.apple.com/FR/app/id509469724?l=fr</t>
  </si>
  <si>
    <t>https://apps.apple.com/BE/app/id526068685?l=nl</t>
  </si>
  <si>
    <t>https://apps.apple.com/GB/app/id897137765?l=en</t>
  </si>
  <si>
    <t>https://apps.apple.com/ES/app/id533787554?l=es</t>
  </si>
  <si>
    <t>PS-COM-iOS</t>
  </si>
  <si>
    <t>https://apps.apple.com/CA/app/id497361777?l=en</t>
  </si>
  <si>
    <t>https://apps.apple.com/DE/app/id515257559?l=de</t>
  </si>
  <si>
    <t>https://apps.apple.com/BR/app/id1448478295?l=pt</t>
  </si>
  <si>
    <t>https://apps.apple.com/PT/app/id1128328008?l=pt</t>
  </si>
  <si>
    <t>https://apps.apple.com/RU/app/id1198223998?l=ru</t>
  </si>
  <si>
    <t>https://apps.apple.com/RO/app/id1128328156?l=ro</t>
  </si>
  <si>
    <t>https://apps.apple.com/CZ/app/id1176937935?l=cs</t>
  </si>
  <si>
    <t>https://apps.apple.com/BG/app/id897141031?l=bg</t>
  </si>
  <si>
    <t>https://apps.apple.com/IT/app/id463801955?l=it</t>
  </si>
  <si>
    <t>https://apps.apple.com/IN/app/id1384897952?l=hi</t>
  </si>
  <si>
    <t>https://apps.apple.com/CH/app/id606944207?l=de</t>
  </si>
  <si>
    <t>https://apps.apple.com/SE/app/id1434394712?l=sv</t>
  </si>
  <si>
    <t>https://apps.apple.com/AT/app/id1086637792?l=de</t>
  </si>
  <si>
    <t>https://apps.apple.com/GB/app/id1086620155?l=en</t>
  </si>
  <si>
    <t>https://apps.apple.com/US/app/id1086625433?l=en</t>
  </si>
  <si>
    <t>https://apps.apple.com/CA/app/id1086660262?l=en</t>
  </si>
  <si>
    <t>https://apps.apple.com/DK/app/id1086634061?l=da</t>
  </si>
  <si>
    <t>https://play.google.com/store/apps/details?id=com.pyrsoftware.pokerstars.eu&amp;gl=fr</t>
  </si>
  <si>
    <t>https://play.google.com/store/apps/details?id=com.pyrsoftware.pokerstars.fr&amp;hl=fr&amp;gl=fr</t>
  </si>
  <si>
    <t>https://play.google.com/store/apps/details?hl=en&amp;id=com.pokerstars.uk&amp;gl=uk</t>
  </si>
  <si>
    <t>https://play.google.com/store/apps/details?id=eu.fulltilt.fulltilt&amp;gl=ie</t>
  </si>
  <si>
    <t>https://play.google.com/store/apps/details?id=uk.fulltilt.fulltilt&amp;gl=uk</t>
  </si>
  <si>
    <t>PC-SE-iOS</t>
  </si>
  <si>
    <t>https://apps.apple.com/SE/app/id1434052759?l=sv</t>
  </si>
  <si>
    <t>PC-UK-iOS</t>
  </si>
  <si>
    <t>https://apps.apple.com/GB/app/id1150477426?l=en</t>
  </si>
  <si>
    <t>PC-IT-iOS</t>
  </si>
  <si>
    <t>https://apps.apple.com/IT/app/id1326099720?l=it</t>
  </si>
  <si>
    <t>https://apps.apple.com/DK/app/id1326097245?l=da</t>
  </si>
  <si>
    <t>https://apps.apple.com/RO/app/id1326099585?l=ro</t>
  </si>
  <si>
    <t>PC-ES-iOS</t>
  </si>
  <si>
    <t>https://apps.apple.com/ES/app/id1326099168?l=es</t>
  </si>
  <si>
    <t>PC-PT-iOS</t>
  </si>
  <si>
    <t>https://apps.apple.com/PT/app/id1326099703?l=pt</t>
  </si>
  <si>
    <t>PC-COM-iOS</t>
  </si>
  <si>
    <t>https://apps.apple.com/us/app/pokerstars-casino-slot-games/id1145892643</t>
  </si>
  <si>
    <t>PC-EU-iOS</t>
  </si>
  <si>
    <t>https://apps.apple.com/DE/app/id1150477223?l=de</t>
  </si>
  <si>
    <t>PC-COM-AND</t>
  </si>
  <si>
    <t>https://play.google.com/store/apps/details?id=com.casinostarsags.casinostars</t>
  </si>
  <si>
    <t>PC-EU-AND</t>
  </si>
  <si>
    <t>https://play.google.com/store/apps/details?id=eu.pokerstars.casino&amp;gl=ie</t>
  </si>
  <si>
    <t>PC-UK-AND</t>
  </si>
  <si>
    <t>https://play.google.com/store/apps/details?id=uk.pokerstars.casino&amp;gl=uk</t>
  </si>
  <si>
    <t>PSS-COM-iOS</t>
  </si>
  <si>
    <t>https://apps.apple.com/us/app/betstars-sports-betting/id1410133949</t>
  </si>
  <si>
    <t>PSS-RO-iOS</t>
  </si>
  <si>
    <t>https://apps.apple.com/RO/app/id1109418047?l=ro</t>
  </si>
  <si>
    <t>PSS-CZ-iOS</t>
  </si>
  <si>
    <t>https://apps.apple.com/CZ/app/id1176933247?l=cs</t>
  </si>
  <si>
    <t>PSS-FR-iOS</t>
  </si>
  <si>
    <t>https://apps.apple.com/FR/app/id1078289048?l=fr</t>
  </si>
  <si>
    <t>PSS-ES-iOS</t>
  </si>
  <si>
    <t>https://apps.apple.com/ES/app/id1012933748?l=es</t>
  </si>
  <si>
    <t>PSS-NO-iOS</t>
  </si>
  <si>
    <t>https://apps.apple.com/NO/app/id1012932832?l=nb</t>
  </si>
  <si>
    <t>PSS-DK-iOS</t>
  </si>
  <si>
    <t>https://apps.apple.com/DK/app/id1078289461?l=da</t>
  </si>
  <si>
    <t>PSS-UK-iOS</t>
  </si>
  <si>
    <t>https://apps.apple.com/GB/app/id1012933972?l=en</t>
  </si>
  <si>
    <t>PSS-EU-iOS</t>
  </si>
  <si>
    <t>https://apps.apple.com/DE/app/id1012933302?l=de</t>
  </si>
  <si>
    <t>https://apps.apple.com/DE/app/id1468868278?l=de</t>
  </si>
  <si>
    <t>https://apps.apple.com/IT/app/id1078289506?l=it</t>
  </si>
  <si>
    <t>FXB-NJ-iOS</t>
  </si>
  <si>
    <t> https://apps.apple.com/US/app/id1410133949?l=en</t>
  </si>
  <si>
    <t>FXB-PA-iOS</t>
  </si>
  <si>
    <t> https://apps.apple.com/US/app/id1472570816?l=en</t>
  </si>
  <si>
    <t>FXB-CO-iOS</t>
  </si>
  <si>
    <t xml:space="preserve"> https://apps.apple.com/US/app/id1508135550?l=en</t>
  </si>
  <si>
    <t>PSS-FR-AND</t>
  </si>
  <si>
    <t>https://play.google.com/store/apps/details?id=fr.betstars.betstars&amp;gl=fr</t>
  </si>
  <si>
    <t>PSS-UK-AND</t>
  </si>
  <si>
    <t>https://play.google.com/store/apps/details?id=uk.betstars.betstars&amp;gl=uk</t>
  </si>
  <si>
    <t>PSS-EU-AND</t>
  </si>
  <si>
    <t>https://play.google.com/store/apps/details?id=eu.betstars.betstars&amp;gl=</t>
  </si>
  <si>
    <t>https://apps.apple.com/US/app/id1465265358?l=en</t>
  </si>
  <si>
    <t>ID</t>
  </si>
  <si>
    <t>Adserver</t>
  </si>
  <si>
    <t>PHD-Direct-Twitch</t>
  </si>
  <si>
    <t>DCM</t>
  </si>
  <si>
    <t>TSG-DV360-Youtube</t>
  </si>
  <si>
    <t>TSG-DV360-SKY</t>
  </si>
  <si>
    <t>TSG-Mediamath-OpenMarket</t>
  </si>
  <si>
    <t>TSG-Mediamath-PMP</t>
  </si>
  <si>
    <t>TSG-DV360-Native</t>
  </si>
  <si>
    <t>TSG-DV360-Tinder</t>
  </si>
  <si>
    <t>STRANGETHOUGHTS-Direct-E2</t>
  </si>
  <si>
    <t>STRANGETHOUGHTS-Direct-SHZ</t>
  </si>
  <si>
    <t>StrangeThoughts-Tradelab-OM</t>
  </si>
  <si>
    <t>StrangeThoughts-Tradelab-PA</t>
  </si>
  <si>
    <t>StrangeThoughts-Tradelab-CuratedMarket</t>
  </si>
  <si>
    <t>TSG-Mediamath-CuratedMarket</t>
  </si>
  <si>
    <t>TSG-MediaMath-DirectDeals</t>
  </si>
  <si>
    <t>StarsGroup_PS_FR_StrangeThoughts_Tradelab_CatchUpTV</t>
  </si>
  <si>
    <t>StrangeThoughts-Tradelab-BVOD</t>
  </si>
  <si>
    <t>StrangeThoughts-Tradelab-OpenMarket</t>
  </si>
  <si>
    <t>StrangeThoughts_Tradelab_Instream</t>
  </si>
  <si>
    <t>StarsGroup_PS_FR_StrangeThoughts_Tradelab_RewardedVideoInstream</t>
  </si>
  <si>
    <t>StrangeThoughts-Tradelab-Youtube</t>
  </si>
  <si>
    <t>StrangeThoughts-Tradelab-Fyber</t>
  </si>
  <si>
    <t>TSG-Goldbach-BVOD</t>
  </si>
  <si>
    <t>StarsGroup_SB_DE_MediaImpact_Direct_Bild</t>
  </si>
  <si>
    <t>StarsGroup_PS_DE_MediaMath_Freewheel</t>
  </si>
  <si>
    <t>StarsGroup_PS_DE_MediaMath_SevenOne</t>
  </si>
  <si>
    <t>TSG-Mediamath-Mediaimpact</t>
  </si>
  <si>
    <t>StrangeThoughts-Tradelab-Native</t>
  </si>
  <si>
    <t>Mediamath-Direct-FoxNews</t>
  </si>
  <si>
    <t>Mediamath-Mediamath-OpenMarket</t>
  </si>
  <si>
    <t>Roast-Direct-Reddit</t>
  </si>
  <si>
    <t>StrangeThoughts-Tradelab-Skins</t>
  </si>
  <si>
    <t>StrangeThoughts-Direct-Twitch</t>
  </si>
  <si>
    <t>StrangeThoughts-Tradelab-PM</t>
  </si>
  <si>
    <t>StrangeThoughts-Tradelab-NRJ</t>
  </si>
  <si>
    <t>TSG-Mediamath-OneFootball</t>
  </si>
  <si>
    <t>TSG-Mediamath-RTL</t>
  </si>
  <si>
    <t>Strangethoughts-E2-Euromultimedia</t>
  </si>
  <si>
    <t>TSG-DV360-ESPN</t>
  </si>
  <si>
    <t>Mediamath-Mediamath-ESPN</t>
  </si>
  <si>
    <t>StrangeThoughts-SportRadar-Sofascore</t>
  </si>
  <si>
    <t>TSG-Mediamath-90Minute</t>
  </si>
  <si>
    <t>TSG-Mediamath-ESPN</t>
  </si>
  <si>
    <t>TSG-Mediamath-DAZN</t>
  </si>
  <si>
    <t>TSG-MediaMath-Bild</t>
  </si>
  <si>
    <t>StrangeThoughts-DAZN-SPOX</t>
  </si>
  <si>
    <t>Ads4All-Direct-Megogo</t>
  </si>
  <si>
    <t>Ads4All-Direct-TVZavr</t>
  </si>
  <si>
    <t>TSG-Tradelab-OpenMarket</t>
  </si>
  <si>
    <t>MediaMath-Mediamath-FOXBusiness</t>
  </si>
  <si>
    <t>MediaMath-Mediamath-Native</t>
  </si>
  <si>
    <t>STRANGETHOUGHTS-Direct-Tinder</t>
  </si>
  <si>
    <t>StrangeThoughts-Direct-Mobkoi</t>
  </si>
  <si>
    <t>TSG-Mediamath-SevenOne</t>
  </si>
  <si>
    <t>TSG-Mediamath-WhoScored</t>
  </si>
  <si>
    <t>TSG-MediaMath-Goldbach</t>
  </si>
  <si>
    <t>TSG-Mediamath-Sublime</t>
  </si>
  <si>
    <t>TSG-DV360-OpenMarket</t>
  </si>
  <si>
    <t>TSG-DV360-RON</t>
  </si>
  <si>
    <t>TSG-Mediamath-FreeWheel</t>
  </si>
  <si>
    <t>TSG-Mediamath-SmartClip</t>
  </si>
  <si>
    <t>TSG-Mediamath-SpotX</t>
  </si>
  <si>
    <t>TSG-Ads4All-VK</t>
  </si>
  <si>
    <t>TSG-Ads4All-Okru</t>
  </si>
  <si>
    <t>TSG-Ads4All-Mailru</t>
  </si>
  <si>
    <t>TSG-Mediamath-SunMedia</t>
  </si>
  <si>
    <t>StrangeThoughts-Direct-LaRazon</t>
  </si>
  <si>
    <t>TSG-DV360-AS</t>
  </si>
  <si>
    <t>TSG-DV360-Sport</t>
  </si>
  <si>
    <t>TSG-Mediamath-A3Media</t>
  </si>
  <si>
    <t>TSG-Mediamath-Mediaset</t>
  </si>
  <si>
    <t>Keiem-Direct-DAZN</t>
  </si>
  <si>
    <t>StrangeThoughts-Jellyfish-OPENMARKET</t>
  </si>
  <si>
    <t>StrangeThoughts-Jellyfish-Sublime</t>
  </si>
  <si>
    <t>MediaMath-MediaMath-Spotify</t>
  </si>
  <si>
    <t>StrangeThoughts-Jellyfish-PrivateMarket</t>
  </si>
  <si>
    <t>StrangeThoughts-Jellyfish-OutBrain</t>
  </si>
  <si>
    <t>StrangeThoughts-Jellyfish-Quantum</t>
  </si>
  <si>
    <t>StrangeThoughts-Jellyfish-Leboncoin</t>
  </si>
  <si>
    <t>StrangeThoughts-Jellyfish-TripleLift</t>
  </si>
  <si>
    <t>StrangeThoughts-Jellyfish-MediaFigaro</t>
  </si>
  <si>
    <t>StrangeThoughts-Jellyfish-NRJ</t>
  </si>
  <si>
    <t>StrangeThoughts-Jellyfish-TF1</t>
  </si>
  <si>
    <t>StrangeThoughts-Jellyfish-JustPremium</t>
  </si>
  <si>
    <t>indexeddb</t>
  </si>
  <si>
    <t>nativeURL</t>
  </si>
  <si>
    <t>id1145892643</t>
  </si>
  <si>
    <t>id1410133949</t>
  </si>
  <si>
    <t>id897152078</t>
  </si>
  <si>
    <t>id1434043599</t>
  </si>
  <si>
    <t>id526074631</t>
  </si>
  <si>
    <t>id509469724</t>
  </si>
  <si>
    <t>id526068685</t>
  </si>
  <si>
    <t>id897137765</t>
  </si>
  <si>
    <t>id533787554</t>
  </si>
  <si>
    <t>id497361777</t>
  </si>
  <si>
    <t>id515257559</t>
  </si>
  <si>
    <t>id1448478295</t>
  </si>
  <si>
    <t>id1128328008</t>
  </si>
  <si>
    <t>id1198223998</t>
  </si>
  <si>
    <t>id1128328156</t>
  </si>
  <si>
    <t>id1176937935</t>
  </si>
  <si>
    <t>id897141031</t>
  </si>
  <si>
    <t>id463801955</t>
  </si>
  <si>
    <t>id1384897952</t>
  </si>
  <si>
    <t>id606944207</t>
  </si>
  <si>
    <t>id1434394712</t>
  </si>
  <si>
    <t>id1086637792</t>
  </si>
  <si>
    <t>id1086620155</t>
  </si>
  <si>
    <t>id1086625433</t>
  </si>
  <si>
    <t>id1086660262</t>
  </si>
  <si>
    <t>id1086634061</t>
  </si>
  <si>
    <t>id1434052759</t>
  </si>
  <si>
    <t>id1150477426</t>
  </si>
  <si>
    <t>id1326099720</t>
  </si>
  <si>
    <t>id1326097245</t>
  </si>
  <si>
    <t>id1326099585</t>
  </si>
  <si>
    <t>id1326099168</t>
  </si>
  <si>
    <t>id1326099703</t>
  </si>
  <si>
    <t>id1150477223</t>
  </si>
  <si>
    <t>id1109418047</t>
  </si>
  <si>
    <t>id1176933247</t>
  </si>
  <si>
    <t>id1078289048</t>
  </si>
  <si>
    <t>id1012933748</t>
  </si>
  <si>
    <t>id1012932832</t>
  </si>
  <si>
    <t>id1078289461</t>
  </si>
  <si>
    <t>id1012933972</t>
  </si>
  <si>
    <t>id1012933302</t>
  </si>
  <si>
    <t>id1468868278</t>
  </si>
  <si>
    <t>id1078289506</t>
  </si>
  <si>
    <t>id1472570816</t>
  </si>
  <si>
    <t>id1508135550</t>
  </si>
  <si>
    <t>id1465265358</t>
  </si>
  <si>
    <t>fr.betstars.betstars</t>
  </si>
  <si>
    <t>uk.betstars.betstars</t>
  </si>
  <si>
    <t>eu.betstars.betstars</t>
  </si>
  <si>
    <t>com.casinostarsags.casinostars</t>
  </si>
  <si>
    <t>eu.pokerstars.casino</t>
  </si>
  <si>
    <t>uk.pokerstars.casino</t>
  </si>
  <si>
    <t>com.pyrsoftware.pokerstars.eu</t>
  </si>
  <si>
    <t>com.pyrsoftware.pokerstars.fr</t>
  </si>
  <si>
    <t>com.pokerstars.uk</t>
  </si>
  <si>
    <t>eu.fulltilt.fulltilt</t>
  </si>
  <si>
    <t>uk.fulltilt.fulltilt</t>
  </si>
  <si>
    <t>AppID</t>
  </si>
  <si>
    <t/>
  </si>
  <si>
    <t>https://apps.apple.com/MT/app/id515257559?</t>
  </si>
  <si>
    <t>af_prt=roast&amp;pid=reddit_int&amp;af_ad_id={{AD_ID}}&amp;af_c_id={{CAMPAIGN_ID}}&amp;af_adset_id={{ADGROUP_ID}}&amp;af_adset={{ADGROUP_NAME}}&amp;af_ad={{AD_NAME}}&amp;af_siteid={{ADVERTISER_ID}}&amp;af_click_lookback=7d&amp;clickid={{CLICK_ID}}&amp;idfa={{IOS_ADVERTISING_ID}}&amp;cachebuster={{CACHEBUSTER}}&amp;redirect=false</t>
  </si>
  <si>
    <t>af_prt=roast&amp;pid=reddit_int&amp;af_ad_id={{AD_ID}}&amp;af_c_id={{CAMPAIGN_ID}}&amp;af_adset_id={{ADGROUP_ID}}&amp;af_adset={{ADGROUP_NAME}}&amp;af_ad={{AD_NAME}}&amp;af_siteid={{ADVERTISER_ID}}&amp;af_viewthrough_lookback=1d&amp;clickid={{CLICK_ID}}&amp;idfa={{IOS_ADVERTISING_ID}}&amp;cachebuster={{CACHEBUSTER}}&amp;redirect=false</t>
  </si>
  <si>
    <t>MediaMath-Mediamath-PrivateMarket</t>
  </si>
  <si>
    <t>com.pyrsoftware.pokerstars.net</t>
  </si>
  <si>
    <t>com.pyrsoftware.pokerstars.rusopm</t>
  </si>
  <si>
    <t>com.pokerstars.cebo.psp</t>
  </si>
  <si>
    <t>com.pyrsoftware.pokerstars.se</t>
  </si>
  <si>
    <t>com.pyrsoftware.pokerstars.in</t>
  </si>
  <si>
    <t>com.pyrsoftware.pokerstars.com</t>
  </si>
  <si>
    <t>com.pokerstars.usnj</t>
  </si>
  <si>
    <t>com.pyrsoftware.pokerstars.ruso</t>
  </si>
  <si>
    <t>com.pyrsoftware.pokerstars.es</t>
  </si>
  <si>
    <t>com.pyrsoftware.pokerstars.it</t>
  </si>
  <si>
    <t>com.pyrsoftware.pokerstars.pt</t>
  </si>
  <si>
    <t>com.pyrsoftware.pokerstars.dk</t>
  </si>
  <si>
    <t>com.pyrsoftware.pokerstars.be</t>
  </si>
  <si>
    <t>com.pyrsoftware.pokerstars.bg</t>
  </si>
  <si>
    <t>com.pyrsoftware.pokerstars.ro</t>
  </si>
  <si>
    <t>com.pyrsoftware.pokerstars.cz</t>
  </si>
  <si>
    <t>com.pyrsoftware.pokerstars.ee</t>
  </si>
  <si>
    <t>se.fulltilt.fulltilt</t>
  </si>
  <si>
    <t>com.fulltilt.fulltilt</t>
  </si>
  <si>
    <t>dk.fulltilt.fulltilt</t>
  </si>
  <si>
    <t>se.pokerstars.casino</t>
  </si>
  <si>
    <t>com.pokerstars.casino</t>
  </si>
  <si>
    <t>es.pokerstars.casino</t>
  </si>
  <si>
    <t>pt.pokerstars.casino</t>
  </si>
  <si>
    <t>pt.betstars.betstars-selfhosted</t>
  </si>
  <si>
    <t>com.betstars.betstars</t>
  </si>
  <si>
    <t>usnj.betstars.betstars</t>
  </si>
  <si>
    <t>es.betstars.betstars</t>
  </si>
  <si>
    <t>it.betstars.betstars</t>
  </si>
  <si>
    <t>se.betstars.betstars</t>
  </si>
  <si>
    <t>dk.betstars.betstars</t>
  </si>
  <si>
    <t>ro.betstars.betstars</t>
  </si>
  <si>
    <t>cz.betstars.betstars</t>
  </si>
  <si>
    <t>egJW</t>
  </si>
  <si>
    <t>hp1l</t>
  </si>
  <si>
    <t>WXSL</t>
  </si>
  <si>
    <t>Xawh</t>
  </si>
  <si>
    <t>Nia5</t>
  </si>
  <si>
    <t>VwfF</t>
  </si>
  <si>
    <t>uERi</t>
  </si>
  <si>
    <t>wGEu</t>
  </si>
  <si>
    <t>TKLZ</t>
  </si>
  <si>
    <t>uspa.foxbet.foxbet</t>
  </si>
  <si>
    <t>IT13</t>
  </si>
  <si>
    <t>com.pokerstars.uspa</t>
  </si>
  <si>
    <t>OHXF</t>
  </si>
  <si>
    <t>uspa.pokerstars.casino</t>
  </si>
  <si>
    <t>c2Om</t>
  </si>
  <si>
    <t>com.pokerstars.usnj-selfhosted</t>
  </si>
  <si>
    <t>usco.foxbet.foxbet</t>
  </si>
  <si>
    <t>LPl3</t>
  </si>
  <si>
    <t>com.pyrsoftware.pokerstars.ch</t>
  </si>
  <si>
    <t>dk.pokerstars.casino</t>
  </si>
  <si>
    <t>H8fF</t>
  </si>
  <si>
    <t>ro.pokerstars.casino</t>
  </si>
  <si>
    <t>twaL</t>
  </si>
  <si>
    <t>FootballCo</t>
  </si>
  <si>
    <t>pid=footballco&amp;af_click_lookback=7d</t>
  </si>
  <si>
    <t>pid=footballco&amp;af_viewthrough_lookback=1d</t>
  </si>
  <si>
    <t>RVCJ</t>
  </si>
  <si>
    <t>SACHIKOGAMINGRVCJ</t>
  </si>
  <si>
    <t>pid=rvcj&amp;af_click_lookback=7d</t>
  </si>
  <si>
    <t>pid=rvcj&amp;af_viewthrough_lookback=7d</t>
  </si>
  <si>
    <t>Globo</t>
  </si>
  <si>
    <t>TSGGLOBO</t>
  </si>
  <si>
    <t>pid=globo_int&amp;af_click_lookback=7d&amp;clickid={transaction_id}&amp;tvg_pos=%%PATTERN:tvg_pos%%&amp;ambient=%%PATTERN:ambient%%&amp;adunit=%%ADUNIT%%&amp;tipo_pagina=%%PATTERN:tipo_pagina%%&amp;nvg_gender=%%PATTERN:nvg_gender%%&amp;goalid_1=2&amp;goalid_2=3&amp;goalid_3=4</t>
  </si>
  <si>
    <t>pid=globo_int&amp;af_viewthrough_lookback=1d&amp;clickid={transaction_id}&amp;tvg_pos=%%PATTERN:tvg_pos%%&amp;ambient=%%PATTERN:ambient%%&amp;adunit=%%ADUNIT%%&amp;tipo_pagina=%%PATTERN:tipo_pagina%%&amp;nvg_gender=%%PATTERN:nvg_gender%%&amp;goalid_1=2&amp;goalid_2=3&amp;goalid_3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</si>
</sst>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sz val="11"/>
      <color rgb="FF39434E"/>
      <name val="Museo_Sans300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Border="1" applyAlignment="1">
      <alignment readingOrder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pression.appsflyer.com/id897152078" TargetMode="External"/><Relationship Id="rId18" Type="http://schemas.openxmlformats.org/officeDocument/2006/relationships/hyperlink" Target="https://app.appsflyer.com/usco.foxbet.foxbet" TargetMode="External"/><Relationship Id="rId26" Type="http://schemas.openxmlformats.org/officeDocument/2006/relationships/hyperlink" Target="https://app.appsflyer.com/com.pokerstars.uk" TargetMode="External"/><Relationship Id="rId39" Type="http://schemas.openxmlformats.org/officeDocument/2006/relationships/hyperlink" Target="https://impression.appsflyer.com/com.pyrsoftware.pokerstars.ch" TargetMode="External"/><Relationship Id="rId21" Type="http://schemas.openxmlformats.org/officeDocument/2006/relationships/hyperlink" Target="https://impression.appsflyer.com/id1508135550" TargetMode="External"/><Relationship Id="rId34" Type="http://schemas.openxmlformats.org/officeDocument/2006/relationships/hyperlink" Target="https://impression.appsflyer.com/eu.betstars.betstars" TargetMode="External"/><Relationship Id="rId42" Type="http://schemas.openxmlformats.org/officeDocument/2006/relationships/hyperlink" Target="https://app.appsflyer.com/dk.pokerstars.casino" TargetMode="External"/><Relationship Id="rId47" Type="http://schemas.openxmlformats.org/officeDocument/2006/relationships/hyperlink" Target="https://amaya.onelink.me/twaL" TargetMode="External"/><Relationship Id="rId50" Type="http://schemas.openxmlformats.org/officeDocument/2006/relationships/hyperlink" Target="https://app.appsflyer.com/dk.pokerstars.casino" TargetMode="External"/><Relationship Id="rId7" Type="http://schemas.openxmlformats.org/officeDocument/2006/relationships/hyperlink" Target="https://app.appsflyer.com/id1410133949" TargetMode="External"/><Relationship Id="rId2" Type="http://schemas.openxmlformats.org/officeDocument/2006/relationships/hyperlink" Target="https://app.appsflyer.com/uspa.pokerstars.casino" TargetMode="External"/><Relationship Id="rId16" Type="http://schemas.openxmlformats.org/officeDocument/2006/relationships/hyperlink" Target="https://impression.appsflyer.com/id1410133949" TargetMode="External"/><Relationship Id="rId29" Type="http://schemas.openxmlformats.org/officeDocument/2006/relationships/hyperlink" Target="https://impression.appsflyer.com/com.pyrsoftware.pokerstars.com" TargetMode="External"/><Relationship Id="rId11" Type="http://schemas.openxmlformats.org/officeDocument/2006/relationships/hyperlink" Target="https://app.appsflyer.com/com.pokerstars.usnj-selfhosted" TargetMode="External"/><Relationship Id="rId24" Type="http://schemas.openxmlformats.org/officeDocument/2006/relationships/hyperlink" Target="https://app.appsflyer.com/id509469724" TargetMode="External"/><Relationship Id="rId32" Type="http://schemas.openxmlformats.org/officeDocument/2006/relationships/hyperlink" Target="https://impression.appsflyer.com/1078289506" TargetMode="External"/><Relationship Id="rId37" Type="http://schemas.openxmlformats.org/officeDocument/2006/relationships/hyperlink" Target="https://app.appsflyer.com/com.pyrsoftware.pokerstars.ch" TargetMode="External"/><Relationship Id="rId40" Type="http://schemas.openxmlformats.org/officeDocument/2006/relationships/hyperlink" Target="https://app.appsflyer.com/id1198223998" TargetMode="External"/><Relationship Id="rId45" Type="http://schemas.openxmlformats.org/officeDocument/2006/relationships/hyperlink" Target="https://app.appsflyer.com/id1326099585" TargetMode="External"/><Relationship Id="rId5" Type="http://schemas.openxmlformats.org/officeDocument/2006/relationships/hyperlink" Target="https://app.appsflyer.com/uspa.foxbet.foxbet" TargetMode="External"/><Relationship Id="rId15" Type="http://schemas.openxmlformats.org/officeDocument/2006/relationships/hyperlink" Target="https://impression.appsflyer.com/usnj.betstars.betstars" TargetMode="External"/><Relationship Id="rId23" Type="http://schemas.openxmlformats.org/officeDocument/2006/relationships/hyperlink" Target="https://amaya.onelink.me/3987776246" TargetMode="External"/><Relationship Id="rId28" Type="http://schemas.openxmlformats.org/officeDocument/2006/relationships/hyperlink" Target="https://app.appsflyer.com/id497361777" TargetMode="External"/><Relationship Id="rId36" Type="http://schemas.openxmlformats.org/officeDocument/2006/relationships/hyperlink" Target="https://app.appsflyer.com/id1450283147" TargetMode="External"/><Relationship Id="rId49" Type="http://schemas.openxmlformats.org/officeDocument/2006/relationships/hyperlink" Target="https://app.appsflyer.com/id1326097245" TargetMode="External"/><Relationship Id="rId10" Type="http://schemas.openxmlformats.org/officeDocument/2006/relationships/hyperlink" Target="https://app.appsflyer.com/id897152078" TargetMode="External"/><Relationship Id="rId19" Type="http://schemas.openxmlformats.org/officeDocument/2006/relationships/hyperlink" Target="https://app.appsflyer.com/id1508135550" TargetMode="External"/><Relationship Id="rId31" Type="http://schemas.openxmlformats.org/officeDocument/2006/relationships/hyperlink" Target="https://app.appsflyer.com/1078289506" TargetMode="External"/><Relationship Id="rId44" Type="http://schemas.openxmlformats.org/officeDocument/2006/relationships/hyperlink" Target="https://amaya.onelink.me/H8fF" TargetMode="External"/><Relationship Id="rId52" Type="http://schemas.openxmlformats.org/officeDocument/2006/relationships/hyperlink" Target="https://app.appsflyer.com/ro.pokerstars.casino" TargetMode="External"/><Relationship Id="rId4" Type="http://schemas.openxmlformats.org/officeDocument/2006/relationships/hyperlink" Target="https://app.appsflyer.com/com.pokerstars.uspa" TargetMode="External"/><Relationship Id="rId9" Type="http://schemas.openxmlformats.org/officeDocument/2006/relationships/hyperlink" Target="https://amaya.onelink.me/c2Om" TargetMode="External"/><Relationship Id="rId14" Type="http://schemas.openxmlformats.org/officeDocument/2006/relationships/hyperlink" Target="https://impression.appsflyer.com/com.pokerstars.usnj-selfhosted" TargetMode="External"/><Relationship Id="rId22" Type="http://schemas.openxmlformats.org/officeDocument/2006/relationships/hyperlink" Target="https://amaya.onelink.me/LPl3" TargetMode="External"/><Relationship Id="rId27" Type="http://schemas.openxmlformats.org/officeDocument/2006/relationships/hyperlink" Target="https://app.appsflyer.com/com.pyrsoftware.pokerstars.com" TargetMode="External"/><Relationship Id="rId30" Type="http://schemas.openxmlformats.org/officeDocument/2006/relationships/hyperlink" Target="https://impression.appsflyer.com/id497361777" TargetMode="External"/><Relationship Id="rId35" Type="http://schemas.openxmlformats.org/officeDocument/2006/relationships/hyperlink" Target="https://amaya.onelink.me/VwfF" TargetMode="External"/><Relationship Id="rId43" Type="http://schemas.openxmlformats.org/officeDocument/2006/relationships/hyperlink" Target="https://amaya.onelink.me/H8fF" TargetMode="External"/><Relationship Id="rId48" Type="http://schemas.openxmlformats.org/officeDocument/2006/relationships/hyperlink" Target="https://amaya.onelink.me/twaL" TargetMode="External"/><Relationship Id="rId8" Type="http://schemas.openxmlformats.org/officeDocument/2006/relationships/hyperlink" Target="https://app.appsflyer.com/usnj.betstars.betstars" TargetMode="External"/><Relationship Id="rId51" Type="http://schemas.openxmlformats.org/officeDocument/2006/relationships/hyperlink" Target="https://app.appsflyer.com/id1326099585" TargetMode="External"/><Relationship Id="rId3" Type="http://schemas.openxmlformats.org/officeDocument/2006/relationships/hyperlink" Target="https://app.appsflyer.com/id1454778152" TargetMode="External"/><Relationship Id="rId12" Type="http://schemas.openxmlformats.org/officeDocument/2006/relationships/hyperlink" Target="https://amaya.onelink.me/2179538352" TargetMode="External"/><Relationship Id="rId17" Type="http://schemas.openxmlformats.org/officeDocument/2006/relationships/hyperlink" Target="https://app.appsflyer.com/com.pyrsoftware.pokerstars.com" TargetMode="External"/><Relationship Id="rId25" Type="http://schemas.openxmlformats.org/officeDocument/2006/relationships/hyperlink" Target="https://app.appsflyer.com/com.pyrsoftware.pokerstars.fr" TargetMode="External"/><Relationship Id="rId33" Type="http://schemas.openxmlformats.org/officeDocument/2006/relationships/hyperlink" Target="https://app.appsflyer.com/eu.betstars.betstars" TargetMode="External"/><Relationship Id="rId38" Type="http://schemas.openxmlformats.org/officeDocument/2006/relationships/hyperlink" Target="https://impression.appsflyer.com/id1450283147" TargetMode="External"/><Relationship Id="rId46" Type="http://schemas.openxmlformats.org/officeDocument/2006/relationships/hyperlink" Target="https://app.appsflyer.com/ro.pokerstars.casino" TargetMode="External"/><Relationship Id="rId20" Type="http://schemas.openxmlformats.org/officeDocument/2006/relationships/hyperlink" Target="https://impression.appsflyer.com/usco.foxbet.foxbet" TargetMode="External"/><Relationship Id="rId41" Type="http://schemas.openxmlformats.org/officeDocument/2006/relationships/hyperlink" Target="https://app.appsflyer.com/id1326097245" TargetMode="External"/><Relationship Id="rId1" Type="http://schemas.openxmlformats.org/officeDocument/2006/relationships/hyperlink" Target="https://app.appsflyer.com/id1465265358" TargetMode="External"/><Relationship Id="rId6" Type="http://schemas.openxmlformats.org/officeDocument/2006/relationships/hyperlink" Target="https://app.appsflyer.com/id14725708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0138-159F-415B-A6BF-839C84553244}">
  <dimension ref="A1:F414"/>
  <sheetViews>
    <sheetView topLeftCell="C112" workbookViewId="0">
      <selection activeCell="F8" sqref="F8"/>
    </sheetView>
  </sheetViews>
  <sheetFormatPr defaultRowHeight="15"/>
  <cols>
    <col min="1" max="1" width="17.5703125" bestFit="1" customWidth="1"/>
    <col min="2" max="2" width="18.28515625" customWidth="1"/>
    <col min="3" max="3" width="27.42578125" customWidth="1"/>
    <col min="4" max="4" width="19.5703125" customWidth="1"/>
    <col min="5" max="5" width="14.140625" customWidth="1"/>
    <col min="6" max="6" width="172.85546875" customWidth="1"/>
    <col min="7" max="7" width="34" bestFit="1" customWidth="1"/>
  </cols>
  <sheetData>
    <row r="1" spans="1:6">
      <c r="A1" t="s">
        <v>0</v>
      </c>
      <c r="B1" t="s">
        <v>1</v>
      </c>
      <c r="C1" t="s">
        <v>2</v>
      </c>
      <c r="D1" t="s">
        <v>2082</v>
      </c>
      <c r="E1" s="5" t="s">
        <v>2141</v>
      </c>
      <c r="F1" t="s">
        <v>2081</v>
      </c>
    </row>
    <row r="2" spans="1:6">
      <c r="A2" t="s">
        <v>3</v>
      </c>
      <c r="B2" t="s">
        <v>4</v>
      </c>
      <c r="C2" t="s">
        <v>5</v>
      </c>
      <c r="D2" t="s">
        <v>1928</v>
      </c>
      <c r="E2" s="6">
        <v>606944207</v>
      </c>
      <c r="F2" t="str">
        <f>CHAR(123)&amp;"id:"&amp;CHAR(34)&amp;A2&amp;CHAR(34)&amp;", "&amp;"click:"&amp;CHAR(34)&amp;B2&amp;CHAR(34)&amp;", "&amp;"imp:"&amp;CHAR(34)&amp;C2&amp;CHAR(34)&amp;", "&amp;"nativeurl:"&amp;CHAR(34)&amp;D2&amp;CHAR(34)&amp;", "&amp;"appid:"&amp;CHAR(34)&amp;E2&amp;CHAR(34)&amp;CHAR(125)&amp;","</f>
        <v>{id:"PS-NET-iOS", click:"https://app.appsflyer.com/id606944207?", imp:"https://impression.appsflyer.com/id606944207?", nativeurl:"https://apps.apple.com/CH/app/id606944207?l=de", appid:"606944207"},</v>
      </c>
    </row>
    <row r="3" spans="1:6">
      <c r="A3" t="s">
        <v>6</v>
      </c>
      <c r="B3" t="s">
        <v>7</v>
      </c>
      <c r="C3" t="s">
        <v>8</v>
      </c>
      <c r="D3" t="s">
        <v>2142</v>
      </c>
      <c r="E3" s="6" t="s">
        <v>2147</v>
      </c>
      <c r="F3" t="str">
        <f t="shared" ref="F3:F66" si="0">CHAR(123)&amp;"id:"&amp;CHAR(34)&amp;A3&amp;CHAR(34)&amp;", "&amp;"click:"&amp;CHAR(34)&amp;B3&amp;CHAR(34)&amp;", "&amp;"imp:"&amp;CHAR(34)&amp;C3&amp;CHAR(34)&amp;", "&amp;"nativeurl:"&amp;CHAR(34)&amp;D3&amp;CHAR(34)&amp;", "&amp;"appid:"&amp;CHAR(34)&amp;E3&amp;CHAR(34)&amp;CHAR(125)&amp;","</f>
        <v>{id:"PS-NET-AND", click:"https://app.appsflyer.com/com.pyrsoftware.pokerstars.net?", imp:"https://impression.appsflyer.com/com.pyrsoftware.pokerstars.net?", nativeurl:"", appid:"com.pyrsoftware.pokerstars.net"},</v>
      </c>
    </row>
    <row r="4" spans="1:6">
      <c r="A4" t="s">
        <v>9</v>
      </c>
      <c r="B4" t="s">
        <v>10</v>
      </c>
      <c r="C4" t="s">
        <v>11</v>
      </c>
      <c r="D4" t="s">
        <v>2142</v>
      </c>
      <c r="E4" s="6" t="s">
        <v>2148</v>
      </c>
      <c r="F4" t="str">
        <f t="shared" si="0"/>
        <v>{id:"PS-RUSOPM-AND", click:"https://app.appsflyer.com/com.pyrsoftware.pokerstars.rusopm?", imp:"https://impression.appsflyer.com/com.pyrsoftware.pokerstars.rusopm-selfhosted?", nativeurl:"", appid:"com.pyrsoftware.pokerstars.rusopm"},</v>
      </c>
    </row>
    <row r="5" spans="1:6">
      <c r="A5" t="s">
        <v>12</v>
      </c>
      <c r="B5" t="s">
        <v>13</v>
      </c>
      <c r="C5" t="s">
        <v>14</v>
      </c>
      <c r="D5" t="s">
        <v>1932</v>
      </c>
      <c r="E5" s="6">
        <v>1086625433</v>
      </c>
      <c r="F5" t="str">
        <f t="shared" si="0"/>
        <v>{id:"FT-NET-iOS", click:"https://app.appsflyer.com/id1086625433?", imp:"https://impression.appsflyer.com/id1086625433?", nativeurl:"https://apps.apple.com/US/app/id1086625433?l=en", appid:"1086625433"},</v>
      </c>
    </row>
    <row r="6" spans="1:6">
      <c r="A6" t="s">
        <v>15</v>
      </c>
      <c r="B6" t="s">
        <v>16</v>
      </c>
      <c r="C6" t="s">
        <v>17</v>
      </c>
      <c r="D6" t="s">
        <v>2142</v>
      </c>
      <c r="E6" s="6">
        <v>833485192</v>
      </c>
      <c r="F6" t="str">
        <f t="shared" si="0"/>
        <v>{id:"PSP-PLAY-Ios", click:"https://app.appsflyer.com/id1206905163?", imp:"https://impression.appsflyer.com/id1206905163?", nativeurl:"", appid:"833485192"},</v>
      </c>
    </row>
    <row r="7" spans="1:6">
      <c r="A7" t="s">
        <v>18</v>
      </c>
      <c r="B7" t="s">
        <v>19</v>
      </c>
      <c r="C7" t="s">
        <v>20</v>
      </c>
      <c r="D7" t="s">
        <v>2142</v>
      </c>
      <c r="E7" s="6">
        <v>1206905163</v>
      </c>
      <c r="F7" t="str">
        <f t="shared" si="0"/>
        <v>{id:"PSP-PLAY-AND", click:"https://app.appsflyer.com/com.pokerstars.cebo.psp?", imp:"https://impression.appsflyer.com/com.pokerstars.cebo.psp?", nativeurl:"", appid:"1206905163"},</v>
      </c>
    </row>
    <row r="8" spans="1:6">
      <c r="A8" t="s">
        <v>21</v>
      </c>
      <c r="B8" t="s">
        <v>16</v>
      </c>
      <c r="C8" t="s">
        <v>17</v>
      </c>
      <c r="D8" t="s">
        <v>2142</v>
      </c>
      <c r="E8" s="6" t="s">
        <v>2149</v>
      </c>
      <c r="F8" t="str">
        <f t="shared" si="0"/>
        <v>{id:"PSP-US-Ios", click:"https://app.appsflyer.com/id1206905163?", imp:"https://impression.appsflyer.com/id1206905163?", nativeurl:"", appid:"com.pokerstars.cebo.psp"},</v>
      </c>
    </row>
    <row r="9" spans="1:6">
      <c r="A9" t="s">
        <v>22</v>
      </c>
      <c r="B9" t="s">
        <v>19</v>
      </c>
      <c r="C9" t="s">
        <v>20</v>
      </c>
      <c r="D9" t="s">
        <v>2142</v>
      </c>
      <c r="E9" s="6">
        <v>1206905163</v>
      </c>
      <c r="F9" t="str">
        <f t="shared" si="0"/>
        <v>{id:"PSP-US-AND", click:"https://app.appsflyer.com/com.pokerstars.cebo.psp?", imp:"https://impression.appsflyer.com/com.pokerstars.cebo.psp?", nativeurl:"", appid:"1206905163"},</v>
      </c>
    </row>
    <row r="10" spans="1:6">
      <c r="A10" t="s">
        <v>23</v>
      </c>
      <c r="B10" t="s">
        <v>16</v>
      </c>
      <c r="C10" t="s">
        <v>17</v>
      </c>
      <c r="D10" t="s">
        <v>2142</v>
      </c>
      <c r="E10" s="6" t="s">
        <v>2149</v>
      </c>
      <c r="F10" t="str">
        <f t="shared" si="0"/>
        <v>{id:"PSP-AU-iOS", click:"https://app.appsflyer.com/id1206905163?", imp:"https://impression.appsflyer.com/id1206905163?", nativeurl:"", appid:"com.pokerstars.cebo.psp"},</v>
      </c>
    </row>
    <row r="11" spans="1:6">
      <c r="A11" t="s">
        <v>24</v>
      </c>
      <c r="B11" t="s">
        <v>19</v>
      </c>
      <c r="C11" t="s">
        <v>20</v>
      </c>
      <c r="D11" t="s">
        <v>2142</v>
      </c>
      <c r="E11" s="6">
        <v>1206905163</v>
      </c>
      <c r="F11" t="str">
        <f t="shared" si="0"/>
        <v>{id:"PSP-AU-AND", click:"https://app.appsflyer.com/com.pokerstars.cebo.psp?", imp:"https://impression.appsflyer.com/com.pokerstars.cebo.psp?", nativeurl:"", appid:"1206905163"},</v>
      </c>
    </row>
    <row r="12" spans="1:6">
      <c r="A12" t="s">
        <v>25</v>
      </c>
      <c r="B12" t="s">
        <v>26</v>
      </c>
      <c r="C12" t="s">
        <v>27</v>
      </c>
      <c r="D12" t="s">
        <v>1927</v>
      </c>
      <c r="E12" s="6" t="s">
        <v>2149</v>
      </c>
      <c r="F12" t="str">
        <f t="shared" si="0"/>
        <v>{id:"PS-IN-iOS", click:"https://app.appsflyer.com/id1384897952?", imp:"https://impression.appsflyer.com/id1384897952?", nativeurl:"https://apps.apple.com/IN/app/id1384897952?l=hi", appid:"com.pokerstars.cebo.psp"},</v>
      </c>
    </row>
    <row r="13" spans="1:6">
      <c r="A13" t="s">
        <v>28</v>
      </c>
      <c r="B13" t="s">
        <v>29</v>
      </c>
      <c r="C13" t="s">
        <v>30</v>
      </c>
      <c r="D13" t="s">
        <v>1918</v>
      </c>
      <c r="E13" s="6">
        <v>1384897952</v>
      </c>
      <c r="F13" t="str">
        <f t="shared" si="0"/>
        <v>{id:"PS-CA-iOS", click:"https://app.appsflyer.com/id497361777?", imp:"https://impression.appsflyer.com/id497361777?", nativeurl:"https://apps.apple.com/CA/app/id497361777?l=en", appid:"1384897952"},</v>
      </c>
    </row>
    <row r="14" spans="1:6">
      <c r="A14" t="s">
        <v>31</v>
      </c>
      <c r="B14" t="s">
        <v>32</v>
      </c>
      <c r="C14" t="s">
        <v>33</v>
      </c>
      <c r="D14" t="s">
        <v>1920</v>
      </c>
      <c r="E14" s="6">
        <v>497361777</v>
      </c>
      <c r="F14" t="str">
        <f t="shared" si="0"/>
        <v>{id:"PS-BR-iOS", click:"https://app.appsflyer.com/id1448478295?", imp:"https://impression.appsflyer.com/id1448478295?", nativeurl:"https://apps.apple.com/BR/app/id1448478295?l=pt", appid:"497361777"},</v>
      </c>
    </row>
    <row r="15" spans="1:6">
      <c r="A15" t="s">
        <v>34</v>
      </c>
      <c r="B15" t="s">
        <v>29</v>
      </c>
      <c r="C15" t="s">
        <v>30</v>
      </c>
      <c r="D15" t="s">
        <v>1918</v>
      </c>
      <c r="E15" s="6">
        <v>1448478295</v>
      </c>
      <c r="F15" t="str">
        <f t="shared" si="0"/>
        <v>{id:"PS-UA-iOS", click:"https://app.appsflyer.com/id497361777?", imp:"https://impression.appsflyer.com/id497361777?", nativeurl:"https://apps.apple.com/CA/app/id497361777?l=en", appid:"1448478295"},</v>
      </c>
    </row>
    <row r="16" spans="1:6">
      <c r="A16" t="s">
        <v>35</v>
      </c>
      <c r="B16" t="s">
        <v>29</v>
      </c>
      <c r="C16" t="s">
        <v>30</v>
      </c>
      <c r="D16" t="s">
        <v>1918</v>
      </c>
      <c r="E16" s="6">
        <v>497361777</v>
      </c>
      <c r="F16" t="str">
        <f t="shared" si="0"/>
        <v>{id:"PS-MX-iOS", click:"https://app.appsflyer.com/id497361777?", imp:"https://impression.appsflyer.com/id497361777?", nativeurl:"https://apps.apple.com/CA/app/id497361777?l=en", appid:"497361777"},</v>
      </c>
    </row>
    <row r="17" spans="1:6">
      <c r="A17" t="s">
        <v>36</v>
      </c>
      <c r="B17" t="s">
        <v>29</v>
      </c>
      <c r="C17" t="s">
        <v>30</v>
      </c>
      <c r="D17" t="s">
        <v>1918</v>
      </c>
      <c r="E17" s="6">
        <v>497361777</v>
      </c>
      <c r="F17" t="str">
        <f t="shared" si="0"/>
        <v>{id:"PS-NO-iOS", click:"https://app.appsflyer.com/id497361777?", imp:"https://impression.appsflyer.com/id497361777?", nativeurl:"https://apps.apple.com/CA/app/id497361777?l=en", appid:"497361777"},</v>
      </c>
    </row>
    <row r="18" spans="1:6">
      <c r="A18" t="s">
        <v>37</v>
      </c>
      <c r="B18" t="s">
        <v>29</v>
      </c>
      <c r="C18" t="s">
        <v>30</v>
      </c>
      <c r="D18" t="s">
        <v>1918</v>
      </c>
      <c r="E18" s="6">
        <v>497361777</v>
      </c>
      <c r="F18" t="str">
        <f t="shared" si="0"/>
        <v>{id:"PS-JP-iOS", click:"https://app.appsflyer.com/id497361777?", imp:"https://impression.appsflyer.com/id497361777?", nativeurl:"https://apps.apple.com/CA/app/id497361777?l=en", appid:"497361777"},</v>
      </c>
    </row>
    <row r="19" spans="1:6">
      <c r="A19" t="s">
        <v>38</v>
      </c>
      <c r="B19" t="s">
        <v>29</v>
      </c>
      <c r="C19" t="s">
        <v>30</v>
      </c>
      <c r="D19" t="s">
        <v>1918</v>
      </c>
      <c r="E19" s="6">
        <v>497361777</v>
      </c>
      <c r="F19" t="str">
        <f t="shared" si="0"/>
        <v>{id:"PS-CN-iOS", click:"https://app.appsflyer.com/id497361777?", imp:"https://impression.appsflyer.com/id497361777?", nativeurl:"https://apps.apple.com/CA/app/id497361777?l=en", appid:"497361777"},</v>
      </c>
    </row>
    <row r="20" spans="1:6">
      <c r="A20" t="s">
        <v>39</v>
      </c>
      <c r="B20" t="s">
        <v>29</v>
      </c>
      <c r="C20" t="s">
        <v>30</v>
      </c>
      <c r="D20" t="s">
        <v>1918</v>
      </c>
      <c r="E20" s="6">
        <v>497361777</v>
      </c>
      <c r="F20" t="str">
        <f t="shared" si="0"/>
        <v>{id:"PS-KR-iOS", click:"https://app.appsflyer.com/id497361777?", imp:"https://impression.appsflyer.com/id497361777?", nativeurl:"https://apps.apple.com/CA/app/id497361777?l=en", appid:"497361777"},</v>
      </c>
    </row>
    <row r="21" spans="1:6">
      <c r="A21" t="s">
        <v>40</v>
      </c>
      <c r="B21" t="s">
        <v>41</v>
      </c>
      <c r="C21" t="s">
        <v>42</v>
      </c>
      <c r="D21" t="s">
        <v>1911</v>
      </c>
      <c r="E21" s="6">
        <v>497361777</v>
      </c>
      <c r="F21" t="str">
        <f t="shared" si="0"/>
        <v>{id:"PS-SE-iOS", click:"https://app.appsflyer.com/id1434043599?", imp:"https://impression.appsflyer.com/id1434043599?", nativeurl:"https://apps.apple.com/SE/app/id1434043599?l=sv", appid:"497361777"},</v>
      </c>
    </row>
    <row r="22" spans="1:6">
      <c r="A22" t="s">
        <v>43</v>
      </c>
      <c r="B22" t="s">
        <v>44</v>
      </c>
      <c r="C22" t="s">
        <v>45</v>
      </c>
      <c r="D22" t="s">
        <v>2143</v>
      </c>
      <c r="E22" s="6">
        <v>1434043599</v>
      </c>
      <c r="F22" t="str">
        <f t="shared" si="0"/>
        <v>{id:"PS-DE-iOS", click:"https://app.appsflyer.com/id515257559?", imp:"https://impression.appsflyer.com/id515257559?", nativeurl:"https://apps.apple.com/MT/app/id515257559?", appid:"1434043599"},</v>
      </c>
    </row>
    <row r="23" spans="1:6">
      <c r="A23" t="s">
        <v>46</v>
      </c>
      <c r="B23" t="s">
        <v>44</v>
      </c>
      <c r="C23" t="s">
        <v>45</v>
      </c>
      <c r="D23" t="s">
        <v>2143</v>
      </c>
      <c r="E23" s="6">
        <v>515257559</v>
      </c>
      <c r="F23" t="str">
        <f t="shared" si="0"/>
        <v>{id:"PS-EU-iOS", click:"https://app.appsflyer.com/id515257559?", imp:"https://impression.appsflyer.com/id515257559?", nativeurl:"https://apps.apple.com/MT/app/id515257559?", appid:"515257559"},</v>
      </c>
    </row>
    <row r="24" spans="1:6">
      <c r="A24" t="s">
        <v>47</v>
      </c>
      <c r="B24" t="s">
        <v>44</v>
      </c>
      <c r="C24" t="s">
        <v>45</v>
      </c>
      <c r="D24" t="s">
        <v>2143</v>
      </c>
      <c r="E24" s="6">
        <v>515257559</v>
      </c>
      <c r="F24" t="str">
        <f t="shared" si="0"/>
        <v>{id:"PS-IE-iOS", click:"https://app.appsflyer.com/id515257559?", imp:"https://impression.appsflyer.com/id515257559?", nativeurl:"https://apps.apple.com/MT/app/id515257559?", appid:"515257559"},</v>
      </c>
    </row>
    <row r="25" spans="1:6">
      <c r="A25" t="s">
        <v>48</v>
      </c>
      <c r="B25" t="s">
        <v>44</v>
      </c>
      <c r="C25" t="s">
        <v>45</v>
      </c>
      <c r="D25" t="s">
        <v>2143</v>
      </c>
      <c r="E25" s="6">
        <v>515257559</v>
      </c>
      <c r="F25" t="str">
        <f t="shared" si="0"/>
        <v>{id:"PS-FI-iOS", click:"https://app.appsflyer.com/id515257559?", imp:"https://impression.appsflyer.com/id515257559?", nativeurl:"https://apps.apple.com/MT/app/id515257559?", appid:"515257559"},</v>
      </c>
    </row>
    <row r="26" spans="1:6">
      <c r="A26" t="s">
        <v>49</v>
      </c>
      <c r="B26" t="s">
        <v>44</v>
      </c>
      <c r="C26" t="s">
        <v>45</v>
      </c>
      <c r="D26" t="s">
        <v>2143</v>
      </c>
      <c r="E26" s="6">
        <v>515257559</v>
      </c>
      <c r="F26" t="str">
        <f t="shared" si="0"/>
        <v>{id:"PS-GR-iOS", click:"https://app.appsflyer.com/id515257559?", imp:"https://impression.appsflyer.com/id515257559?", nativeurl:"https://apps.apple.com/MT/app/id515257559?", appid:"515257559"},</v>
      </c>
    </row>
    <row r="27" spans="1:6">
      <c r="A27" t="s">
        <v>50</v>
      </c>
      <c r="B27" t="s">
        <v>44</v>
      </c>
      <c r="C27" t="s">
        <v>45</v>
      </c>
      <c r="D27" t="s">
        <v>2143</v>
      </c>
      <c r="E27" s="6">
        <v>515257559</v>
      </c>
      <c r="F27" t="str">
        <f t="shared" si="0"/>
        <v>{id:"PS-AT-iOS", click:"https://app.appsflyer.com/id515257559?", imp:"https://impression.appsflyer.com/id515257559?", nativeurl:"https://apps.apple.com/MT/app/id515257559?", appid:"515257559"},</v>
      </c>
    </row>
    <row r="28" spans="1:6">
      <c r="A28" t="s">
        <v>51</v>
      </c>
      <c r="B28" s="2" t="s">
        <v>52</v>
      </c>
      <c r="C28" t="s">
        <v>53</v>
      </c>
      <c r="D28" t="s">
        <v>1922</v>
      </c>
      <c r="E28" s="6">
        <v>515257559</v>
      </c>
      <c r="F28" t="str">
        <f t="shared" si="0"/>
        <v>{id:"PS-RU-iOS", click:"https://app.appsflyer.com/id1198223998?", imp:"https://impression.appsflyer.com/id1198223998?", nativeurl:"https://apps.apple.com/RU/app/id1198223998?l=ru", appid:"515257559"},</v>
      </c>
    </row>
    <row r="29" spans="1:6">
      <c r="A29" t="s">
        <v>54</v>
      </c>
      <c r="B29" t="s">
        <v>55</v>
      </c>
      <c r="C29" t="s">
        <v>56</v>
      </c>
      <c r="D29" t="s">
        <v>1910</v>
      </c>
      <c r="E29" s="6">
        <v>1198223998</v>
      </c>
      <c r="F29" t="str">
        <f t="shared" si="0"/>
        <v>{id:"PS-US-iOS", click:"https://app.appsflyer.com/id897152078?", imp:"https://impression.appsflyer.com/id897152078?", nativeurl:"https://apps.apple.com/US/app/id897152078?l=en", appid:"1198223998"},</v>
      </c>
    </row>
    <row r="30" spans="1:6">
      <c r="A30" t="s">
        <v>57</v>
      </c>
      <c r="B30" t="s">
        <v>58</v>
      </c>
      <c r="C30" t="s">
        <v>59</v>
      </c>
      <c r="D30" t="s">
        <v>1915</v>
      </c>
      <c r="E30" s="6">
        <v>897152078</v>
      </c>
      <c r="F30" t="str">
        <f t="shared" si="0"/>
        <v>{id:"PS-UK-iOS", click:"https://app.appsflyer.com/id897137765?", imp:"https://impression.appsflyer.com/id897137765?", nativeurl:"https://apps.apple.com/GB/app/id897137765?l=en", appid:"897152078"},</v>
      </c>
    </row>
    <row r="31" spans="1:6">
      <c r="A31" t="s">
        <v>60</v>
      </c>
      <c r="B31" s="2" t="s">
        <v>61</v>
      </c>
      <c r="C31" t="s">
        <v>62</v>
      </c>
      <c r="D31" t="s">
        <v>1913</v>
      </c>
      <c r="E31" s="6">
        <v>897137765</v>
      </c>
      <c r="F31" t="str">
        <f t="shared" si="0"/>
        <v>{id:"PS-FR-iOS", click:"https://app.appsflyer.com/id509469724?", imp:"https://impression.appsflyer.com/id509469724?", nativeurl:"https://apps.apple.com/FR/app/id509469724?l=fr", appid:"897137765"},</v>
      </c>
    </row>
    <row r="32" spans="1:6">
      <c r="A32" t="s">
        <v>63</v>
      </c>
      <c r="B32" t="s">
        <v>64</v>
      </c>
      <c r="C32" t="s">
        <v>65</v>
      </c>
      <c r="D32" t="s">
        <v>1916</v>
      </c>
      <c r="E32" s="6">
        <v>509469724</v>
      </c>
      <c r="F32" t="str">
        <f t="shared" si="0"/>
        <v>{id:"PS-ES-iOS", click:"https://app.appsflyer.com/id533787554?", imp:"https://impression.appsflyer.com/id533787554?", nativeurl:"https://apps.apple.com/ES/app/id533787554?l=es", appid:"509469724"},</v>
      </c>
    </row>
    <row r="33" spans="1:6">
      <c r="A33" t="s">
        <v>66</v>
      </c>
      <c r="B33" t="s">
        <v>67</v>
      </c>
      <c r="C33" t="s">
        <v>68</v>
      </c>
      <c r="D33" t="s">
        <v>1926</v>
      </c>
      <c r="E33" s="6">
        <v>533787554</v>
      </c>
      <c r="F33" t="str">
        <f t="shared" si="0"/>
        <v>{id:"PS-IT-iOS", click:"https://app.appsflyer.com/id463801955?", imp:"https://impression.appsflyer.com/id463801955?", nativeurl:"https://apps.apple.com/IT/app/id463801955?l=it", appid:"533787554"},</v>
      </c>
    </row>
    <row r="34" spans="1:6">
      <c r="A34" t="s">
        <v>69</v>
      </c>
      <c r="B34" t="s">
        <v>70</v>
      </c>
      <c r="C34" t="s">
        <v>71</v>
      </c>
      <c r="D34" t="s">
        <v>1921</v>
      </c>
      <c r="E34" s="6">
        <v>463801955</v>
      </c>
      <c r="F34" t="str">
        <f t="shared" si="0"/>
        <v>{id:"PS-PT-iOS", click:"https://app.appsflyer.com/id1128328008?", imp:"https://impression.appsflyer.com/id1128328008?", nativeurl:"https://apps.apple.com/PT/app/id1128328008?l=pt", appid:"463801955"},</v>
      </c>
    </row>
    <row r="35" spans="1:6">
      <c r="A35" t="s">
        <v>72</v>
      </c>
      <c r="B35" t="s">
        <v>73</v>
      </c>
      <c r="C35" t="s">
        <v>74</v>
      </c>
      <c r="D35" t="s">
        <v>1912</v>
      </c>
      <c r="E35" s="6">
        <v>1128328008</v>
      </c>
      <c r="F35" t="str">
        <f t="shared" si="0"/>
        <v>{id:"PS-DK-iOS", click:"https://app.appsflyer.com/id526074631?", imp:"https://impression.appsflyer.com/id526074631?", nativeurl:"https://apps.apple.com/DK/app/id526074631?l=da", appid:"1128328008"},</v>
      </c>
    </row>
    <row r="36" spans="1:6">
      <c r="A36" t="s">
        <v>75</v>
      </c>
      <c r="B36" t="s">
        <v>76</v>
      </c>
      <c r="C36" t="s">
        <v>77</v>
      </c>
      <c r="D36" t="s">
        <v>1914</v>
      </c>
      <c r="E36" s="6">
        <v>526074631</v>
      </c>
      <c r="F36" t="str">
        <f t="shared" si="0"/>
        <v>{id:"PS-BE-iOS", click:"https://app.appsflyer.com/id526068685?", imp:"https://impression.appsflyer.com/id526068685?", nativeurl:"https://apps.apple.com/BE/app/id526068685?l=nl", appid:"526074631"},</v>
      </c>
    </row>
    <row r="37" spans="1:6">
      <c r="A37" t="s">
        <v>78</v>
      </c>
      <c r="B37" t="s">
        <v>79</v>
      </c>
      <c r="C37" t="s">
        <v>80</v>
      </c>
      <c r="D37" t="s">
        <v>1925</v>
      </c>
      <c r="E37" s="6">
        <v>526068685</v>
      </c>
      <c r="F37" t="str">
        <f t="shared" si="0"/>
        <v>{id:"PS-BG-iOS", click:"https://app.appsflyer.com/id897141031?", imp:"https://impression.appsflyer.com/id897141031?", nativeurl:"https://apps.apple.com/BG/app/id897141031?l=bg", appid:"526068685"},</v>
      </c>
    </row>
    <row r="38" spans="1:6">
      <c r="A38" t="s">
        <v>81</v>
      </c>
      <c r="B38" t="s">
        <v>82</v>
      </c>
      <c r="C38" t="s">
        <v>83</v>
      </c>
      <c r="D38" t="s">
        <v>1923</v>
      </c>
      <c r="E38" s="6">
        <v>897141031</v>
      </c>
      <c r="F38" t="str">
        <f t="shared" si="0"/>
        <v>{id:"PS-RO-iOS", click:"https://app.appsflyer.com/id1128328156?", imp:"https://impression.appsflyer.com/id1128328156?", nativeurl:"https://apps.apple.com/RO/app/id1128328156?l=ro", appid:"897141031"},</v>
      </c>
    </row>
    <row r="39" spans="1:6">
      <c r="A39" t="s">
        <v>84</v>
      </c>
      <c r="B39" t="s">
        <v>85</v>
      </c>
      <c r="C39" t="s">
        <v>86</v>
      </c>
      <c r="D39" t="s">
        <v>1924</v>
      </c>
      <c r="E39" s="6">
        <v>1128328156</v>
      </c>
      <c r="F39" t="str">
        <f t="shared" si="0"/>
        <v>{id:"PS-CZ-iOS", click:"https://app.appsflyer.com/id1176937935?", imp:"https://impression.appsflyer.com/id1176937935?", nativeurl:"https://apps.apple.com/CZ/app/id1176937935?l=cs", appid:"1128328156"},</v>
      </c>
    </row>
    <row r="40" spans="1:6">
      <c r="A40" t="s">
        <v>87</v>
      </c>
      <c r="B40" t="s">
        <v>88</v>
      </c>
      <c r="C40" t="s">
        <v>89</v>
      </c>
      <c r="D40" t="s">
        <v>2142</v>
      </c>
      <c r="E40" s="6">
        <v>1176937935</v>
      </c>
      <c r="F40" t="str">
        <f t="shared" si="0"/>
        <v>{id:"PS-EE-iOS", click:"https://app.appsflyer.com/id526072221?", imp:"https://impression.appsflyer.com/id526072221?", nativeurl:"", appid:"1176937935"},</v>
      </c>
    </row>
    <row r="41" spans="1:6">
      <c r="A41" t="s">
        <v>90</v>
      </c>
      <c r="B41" t="s">
        <v>91</v>
      </c>
      <c r="C41" t="s">
        <v>92</v>
      </c>
      <c r="D41" t="s">
        <v>1973</v>
      </c>
      <c r="E41" s="6">
        <v>526072221</v>
      </c>
      <c r="F41" t="str">
        <f t="shared" si="0"/>
        <v>{id:"BS-COM-iOS", click:"https://app.appsflyer.com/id1012932832?", imp:"https://impression.appsflyer.com/id1012932832?", nativeurl:"https://apps.apple.com/NO/app/id1012932832?l=nb", appid:"526072221"},</v>
      </c>
    </row>
    <row r="42" spans="1:6">
      <c r="A42" t="s">
        <v>93</v>
      </c>
      <c r="B42" t="s">
        <v>91</v>
      </c>
      <c r="C42" t="s">
        <v>92</v>
      </c>
      <c r="D42" t="s">
        <v>1973</v>
      </c>
      <c r="E42" s="6">
        <v>1012932832</v>
      </c>
      <c r="F42" t="str">
        <f t="shared" si="0"/>
        <v>{id:"BS-CA-iOS", click:"https://app.appsflyer.com/id1012932832?", imp:"https://impression.appsflyer.com/id1012932832?", nativeurl:"https://apps.apple.com/NO/app/id1012932832?l=nb", appid:"1012932832"},</v>
      </c>
    </row>
    <row r="43" spans="1:6">
      <c r="A43" t="s">
        <v>94</v>
      </c>
      <c r="B43" t="s">
        <v>91</v>
      </c>
      <c r="C43" t="s">
        <v>92</v>
      </c>
      <c r="D43" t="s">
        <v>1973</v>
      </c>
      <c r="E43" s="6">
        <v>1012932832</v>
      </c>
      <c r="F43" t="str">
        <f t="shared" si="0"/>
        <v>{id:"BS-BR-iOS", click:"https://app.appsflyer.com/id1012932832?", imp:"https://impression.appsflyer.com/id1012932832?", nativeurl:"https://apps.apple.com/NO/app/id1012932832?l=nb", appid:"1012932832"},</v>
      </c>
    </row>
    <row r="44" spans="1:6">
      <c r="A44" t="s">
        <v>95</v>
      </c>
      <c r="B44" t="s">
        <v>91</v>
      </c>
      <c r="C44" t="s">
        <v>92</v>
      </c>
      <c r="D44" t="s">
        <v>1973</v>
      </c>
      <c r="E44" s="6">
        <v>1012932832</v>
      </c>
      <c r="F44" t="str">
        <f t="shared" si="0"/>
        <v>{id:"BS-UA-iOS", click:"https://app.appsflyer.com/id1012932832?", imp:"https://impression.appsflyer.com/id1012932832?", nativeurl:"https://apps.apple.com/NO/app/id1012932832?l=nb", appid:"1012932832"},</v>
      </c>
    </row>
    <row r="45" spans="1:6">
      <c r="A45" t="s">
        <v>96</v>
      </c>
      <c r="B45" t="s">
        <v>91</v>
      </c>
      <c r="C45" t="s">
        <v>92</v>
      </c>
      <c r="D45" t="s">
        <v>1973</v>
      </c>
      <c r="E45" s="6">
        <v>1012932832</v>
      </c>
      <c r="F45" t="str">
        <f t="shared" si="0"/>
        <v>{id:"BS-MX-iOS", click:"https://app.appsflyer.com/id1012932832?", imp:"https://impression.appsflyer.com/id1012932832?", nativeurl:"https://apps.apple.com/NO/app/id1012932832?l=nb", appid:"1012932832"},</v>
      </c>
    </row>
    <row r="46" spans="1:6">
      <c r="A46" t="s">
        <v>97</v>
      </c>
      <c r="B46" t="s">
        <v>98</v>
      </c>
      <c r="C46" t="s">
        <v>99</v>
      </c>
      <c r="D46" t="s">
        <v>1979</v>
      </c>
      <c r="E46" s="6">
        <v>1012932832</v>
      </c>
      <c r="F46" t="str">
        <f t="shared" si="0"/>
        <v>{id:"BS-DE-iOS", click:"https://app.appsflyer.com/id1012933302?", imp:"https://impression.appsflyer.com/id1012933302?", nativeurl:"https://apps.apple.com/DE/app/id1012933302?l=de", appid:"1012932832"},</v>
      </c>
    </row>
    <row r="47" spans="1:6">
      <c r="A47" t="s">
        <v>100</v>
      </c>
      <c r="B47" t="s">
        <v>98</v>
      </c>
      <c r="C47" t="s">
        <v>99</v>
      </c>
      <c r="D47" t="s">
        <v>1979</v>
      </c>
      <c r="E47" s="6">
        <v>1012933302</v>
      </c>
      <c r="F47" t="str">
        <f t="shared" si="0"/>
        <v>{id:"BS-FI-iOS", click:"https://app.appsflyer.com/id1012933302?", imp:"https://impression.appsflyer.com/id1012933302?", nativeurl:"https://apps.apple.com/DE/app/id1012933302?l=de", appid:"1012933302"},</v>
      </c>
    </row>
    <row r="48" spans="1:6">
      <c r="A48" t="s">
        <v>101</v>
      </c>
      <c r="B48" t="s">
        <v>98</v>
      </c>
      <c r="C48" t="s">
        <v>99</v>
      </c>
      <c r="D48" t="s">
        <v>1979</v>
      </c>
      <c r="E48" s="6">
        <v>1012933302</v>
      </c>
      <c r="F48" t="str">
        <f t="shared" si="0"/>
        <v>{id:"BS-EU-iOS", click:"https://app.appsflyer.com/id1012933302?", imp:"https://impression.appsflyer.com/id1012933302?", nativeurl:"https://apps.apple.com/DE/app/id1012933302?l=de", appid:"1012933302"},</v>
      </c>
    </row>
    <row r="49" spans="1:6">
      <c r="A49" t="s">
        <v>102</v>
      </c>
      <c r="B49" t="s">
        <v>103</v>
      </c>
      <c r="C49" t="s">
        <v>104</v>
      </c>
      <c r="D49" t="s">
        <v>2142</v>
      </c>
      <c r="E49" s="6">
        <v>1012933302</v>
      </c>
      <c r="F49" t="str">
        <f t="shared" si="0"/>
        <v>{id:"BS-SE-iOS", click:"https://app.appsflyer.com/id1435721197?", imp:"https://impression.appsflyer.com/id1435721197?", nativeurl:"", appid:"1012933302"},</v>
      </c>
    </row>
    <row r="50" spans="1:6">
      <c r="A50" t="s">
        <v>105</v>
      </c>
      <c r="B50" t="s">
        <v>106</v>
      </c>
      <c r="C50" t="s">
        <v>107</v>
      </c>
      <c r="D50" t="s">
        <v>1977</v>
      </c>
      <c r="E50" s="6">
        <v>1435721197</v>
      </c>
      <c r="F50" t="str">
        <f t="shared" si="0"/>
        <v>{id:"BS-UK-iOS", click:"https://app.appsflyer.com/id1012933972?", imp:"https://impression.appsflyer.com/id1012933972?", nativeurl:"https://apps.apple.com/GB/app/id1012933972?l=en", appid:"1435721197"},</v>
      </c>
    </row>
    <row r="51" spans="1:6">
      <c r="A51" t="s">
        <v>108</v>
      </c>
      <c r="B51" t="s">
        <v>109</v>
      </c>
      <c r="C51" t="s">
        <v>110</v>
      </c>
      <c r="D51" t="s">
        <v>1963</v>
      </c>
      <c r="E51" s="6">
        <v>1012933972</v>
      </c>
      <c r="F51" t="str">
        <f t="shared" si="0"/>
        <v>{id:"BS-US-iOS", click:"https://app.appsflyer.com/id1410133949?", imp:"https://impression.appsflyer.com/id1410133949?", nativeurl:"https://apps.apple.com/us/app/betstars-sports-betting/id1410133949", appid:"1012933972"},</v>
      </c>
    </row>
    <row r="52" spans="1:6">
      <c r="A52" t="s">
        <v>111</v>
      </c>
      <c r="B52" t="s">
        <v>112</v>
      </c>
      <c r="C52" t="s">
        <v>113</v>
      </c>
      <c r="D52" t="s">
        <v>1969</v>
      </c>
      <c r="E52" s="6">
        <v>1410133949</v>
      </c>
      <c r="F52" t="str">
        <f t="shared" si="0"/>
        <v>{id:"BS-FR-iOS", click:"https://app.appsflyer.com/id1078289048?", imp:"https://impression.appsflyer.com/id1078289048?", nativeurl:"https://apps.apple.com/FR/app/id1078289048?l=fr", appid:"1410133949"},</v>
      </c>
    </row>
    <row r="53" spans="1:6">
      <c r="A53" t="s">
        <v>114</v>
      </c>
      <c r="B53" t="s">
        <v>115</v>
      </c>
      <c r="C53" t="s">
        <v>116</v>
      </c>
      <c r="D53" t="s">
        <v>1971</v>
      </c>
      <c r="E53" s="6">
        <v>1078289048</v>
      </c>
      <c r="F53" t="str">
        <f t="shared" si="0"/>
        <v>{id:"BS-ES-iOS", click:"https://app.appsflyer.com/id1012933748?", imp:"https://impression.appsflyer.com/id1012933748?", nativeurl:"https://apps.apple.com/ES/app/id1012933748?l=es", appid:"1078289048"},</v>
      </c>
    </row>
    <row r="54" spans="1:6">
      <c r="A54" t="s">
        <v>117</v>
      </c>
      <c r="B54" t="s">
        <v>118</v>
      </c>
      <c r="C54" t="s">
        <v>119</v>
      </c>
      <c r="D54" t="s">
        <v>1981</v>
      </c>
      <c r="E54" s="6">
        <v>1012933748</v>
      </c>
      <c r="F54" t="str">
        <f t="shared" si="0"/>
        <v>{id:"BS-IT-iOS", click:"https://app.appsflyer.com/id1078289506?", imp:"https://impression.appsflyer.com/id1078289506?", nativeurl:"https://apps.apple.com/IT/app/id1078289506?l=it", appid:"1012933748"},</v>
      </c>
    </row>
    <row r="55" spans="1:6">
      <c r="A55" t="s">
        <v>120</v>
      </c>
      <c r="B55" t="s">
        <v>121</v>
      </c>
      <c r="C55" t="s">
        <v>122</v>
      </c>
      <c r="D55" t="s">
        <v>1975</v>
      </c>
      <c r="E55" s="6">
        <v>1078289506</v>
      </c>
      <c r="F55" t="str">
        <f t="shared" si="0"/>
        <v>{id:"BS-DK-iOS", click:"https://app.appsflyer.com/id1078289461?", imp:"https://impression.appsflyer.com/id1078289461?", nativeurl:"https://apps.apple.com/DK/app/id1078289461?l=da", appid:"1078289506"},</v>
      </c>
    </row>
    <row r="56" spans="1:6">
      <c r="A56" t="s">
        <v>123</v>
      </c>
      <c r="B56" t="s">
        <v>124</v>
      </c>
      <c r="C56" t="s">
        <v>125</v>
      </c>
      <c r="D56" t="s">
        <v>1965</v>
      </c>
      <c r="E56" s="6">
        <v>1078289461</v>
      </c>
      <c r="F56" t="str">
        <f t="shared" si="0"/>
        <v>{id:"BS-RO-iOS", click:"https://app.appsflyer.com/id1109418047?", imp:"https://impression.appsflyer.com/id1109418047?", nativeurl:"https://apps.apple.com/RO/app/id1109418047?l=ro", appid:"1078289461"},</v>
      </c>
    </row>
    <row r="57" spans="1:6">
      <c r="A57" t="s">
        <v>126</v>
      </c>
      <c r="B57" t="s">
        <v>127</v>
      </c>
      <c r="C57" t="s">
        <v>128</v>
      </c>
      <c r="D57" t="s">
        <v>1953</v>
      </c>
      <c r="E57" s="6">
        <v>1109418047</v>
      </c>
      <c r="F57" t="str">
        <f t="shared" si="0"/>
        <v>{id:"CS-COM-iOS", click:"https://app.appsflyer.com/id1145892643?", imp:"https://impression.appsflyer.com/id1145892643?", nativeurl:"https://apps.apple.com/us/app/pokerstars-casino-slot-games/id1145892643", appid:"1109418047"},</v>
      </c>
    </row>
    <row r="58" spans="1:6">
      <c r="A58" t="s">
        <v>129</v>
      </c>
      <c r="B58" t="s">
        <v>127</v>
      </c>
      <c r="C58" t="s">
        <v>128</v>
      </c>
      <c r="D58" t="s">
        <v>1953</v>
      </c>
      <c r="E58" s="6">
        <v>1145892643</v>
      </c>
      <c r="F58" t="str">
        <f t="shared" si="0"/>
        <v>{id:"CS-CA-iOS", click:"https://app.appsflyer.com/id1145892643?", imp:"https://impression.appsflyer.com/id1145892643?", nativeurl:"https://apps.apple.com/us/app/pokerstars-casino-slot-games/id1145892643", appid:"1145892643"},</v>
      </c>
    </row>
    <row r="59" spans="1:6">
      <c r="A59" t="s">
        <v>130</v>
      </c>
      <c r="B59" t="s">
        <v>127</v>
      </c>
      <c r="C59" t="s">
        <v>128</v>
      </c>
      <c r="D59" t="s">
        <v>1953</v>
      </c>
      <c r="E59" s="6">
        <v>1145892643</v>
      </c>
      <c r="F59" t="str">
        <f t="shared" si="0"/>
        <v>{id:"CS-BR-iOS", click:"https://app.appsflyer.com/id1145892643?", imp:"https://impression.appsflyer.com/id1145892643?", nativeurl:"https://apps.apple.com/us/app/pokerstars-casino-slot-games/id1145892643", appid:"1145892643"},</v>
      </c>
    </row>
    <row r="60" spans="1:6">
      <c r="A60" t="s">
        <v>131</v>
      </c>
      <c r="B60" t="s">
        <v>127</v>
      </c>
      <c r="C60" t="s">
        <v>128</v>
      </c>
      <c r="D60" t="s">
        <v>1953</v>
      </c>
      <c r="E60" s="6">
        <v>1145892643</v>
      </c>
      <c r="F60" t="str">
        <f t="shared" si="0"/>
        <v>{id:"CS-UA-iOS", click:"https://app.appsflyer.com/id1145892643?", imp:"https://impression.appsflyer.com/id1145892643?", nativeurl:"https://apps.apple.com/us/app/pokerstars-casino-slot-games/id1145892643", appid:"1145892643"},</v>
      </c>
    </row>
    <row r="61" spans="1:6">
      <c r="A61" t="s">
        <v>132</v>
      </c>
      <c r="B61" t="s">
        <v>127</v>
      </c>
      <c r="C61" t="s">
        <v>128</v>
      </c>
      <c r="D61" t="s">
        <v>1953</v>
      </c>
      <c r="E61" s="6">
        <v>1145892643</v>
      </c>
      <c r="F61" t="str">
        <f t="shared" si="0"/>
        <v>{id:"CS-MX-iOS", click:"https://app.appsflyer.com/id1145892643?", imp:"https://impression.appsflyer.com/id1145892643?", nativeurl:"https://apps.apple.com/us/app/pokerstars-casino-slot-games/id1145892643", appid:"1145892643"},</v>
      </c>
    </row>
    <row r="62" spans="1:6">
      <c r="A62" t="s">
        <v>133</v>
      </c>
      <c r="B62" t="s">
        <v>134</v>
      </c>
      <c r="C62" t="s">
        <v>135</v>
      </c>
      <c r="D62" t="s">
        <v>1955</v>
      </c>
      <c r="E62" s="6">
        <v>1145892643</v>
      </c>
      <c r="F62" t="str">
        <f t="shared" si="0"/>
        <v>{id:"CS-EU-iOS", click:"https://app.appsflyer.com/id1150477223?", imp:"https://impression.appsflyer.com/id1150477223?", nativeurl:"https://apps.apple.com/DE/app/id1150477223?l=de", appid:"1145892643"},</v>
      </c>
    </row>
    <row r="63" spans="1:6">
      <c r="A63" t="s">
        <v>136</v>
      </c>
      <c r="B63" t="s">
        <v>134</v>
      </c>
      <c r="C63" t="s">
        <v>135</v>
      </c>
      <c r="D63" t="s">
        <v>1955</v>
      </c>
      <c r="E63" s="6">
        <v>1150477223</v>
      </c>
      <c r="F63" t="str">
        <f t="shared" si="0"/>
        <v>{id:"CS-DE-iOS", click:"https://app.appsflyer.com/id1150477223?", imp:"https://impression.appsflyer.com/id1150477223?", nativeurl:"https://apps.apple.com/DE/app/id1150477223?l=de", appid:"1150477223"},</v>
      </c>
    </row>
    <row r="64" spans="1:6">
      <c r="A64" t="s">
        <v>137</v>
      </c>
      <c r="B64" t="s">
        <v>134</v>
      </c>
      <c r="C64" t="s">
        <v>135</v>
      </c>
      <c r="D64" t="s">
        <v>1955</v>
      </c>
      <c r="E64" s="6">
        <v>1150477223</v>
      </c>
      <c r="F64" t="str">
        <f t="shared" si="0"/>
        <v>{id:"PC-DE-iOS", click:"https://app.appsflyer.com/id1150477223?", imp:"https://impression.appsflyer.com/id1150477223?", nativeurl:"https://apps.apple.com/DE/app/id1150477223?l=de", appid:"1150477223"},</v>
      </c>
    </row>
    <row r="65" spans="1:6">
      <c r="A65" t="s">
        <v>138</v>
      </c>
      <c r="B65" t="s">
        <v>134</v>
      </c>
      <c r="C65" t="s">
        <v>135</v>
      </c>
      <c r="D65" t="s">
        <v>1955</v>
      </c>
      <c r="E65" s="6">
        <v>1150477223</v>
      </c>
      <c r="F65" t="str">
        <f t="shared" si="0"/>
        <v>{id:"CS-FI-iOS", click:"https://app.appsflyer.com/id1150477223?", imp:"https://impression.appsflyer.com/id1150477223?", nativeurl:"https://apps.apple.com/DE/app/id1150477223?l=de", appid:"1150477223"},</v>
      </c>
    </row>
    <row r="66" spans="1:6">
      <c r="A66" t="s">
        <v>139</v>
      </c>
      <c r="B66" t="s">
        <v>140</v>
      </c>
      <c r="C66" t="s">
        <v>141</v>
      </c>
      <c r="D66" t="s">
        <v>1943</v>
      </c>
      <c r="E66" s="6">
        <v>1150477223</v>
      </c>
      <c r="F66" t="str">
        <f t="shared" si="0"/>
        <v>{id:"CS-UK-iOS", click:"https://app.appsflyer.com/id1150477426?", imp:"https://impression.appsflyer.com/id1150477426?", nativeurl:"https://apps.apple.com/GB/app/id1150477426?l=en", appid:"1150477223"},</v>
      </c>
    </row>
    <row r="67" spans="1:6">
      <c r="A67" t="s">
        <v>142</v>
      </c>
      <c r="B67" t="s">
        <v>143</v>
      </c>
      <c r="C67" t="s">
        <v>144</v>
      </c>
      <c r="D67" t="s">
        <v>1945</v>
      </c>
      <c r="E67" s="6">
        <v>1150477426</v>
      </c>
      <c r="F67" t="str">
        <f t="shared" ref="F67:F130" si="1">CHAR(123)&amp;"id:"&amp;CHAR(34)&amp;A67&amp;CHAR(34)&amp;", "&amp;"click:"&amp;CHAR(34)&amp;B67&amp;CHAR(34)&amp;", "&amp;"imp:"&amp;CHAR(34)&amp;C67&amp;CHAR(34)&amp;", "&amp;"nativeurl:"&amp;CHAR(34)&amp;D67&amp;CHAR(34)&amp;", "&amp;"appid:"&amp;CHAR(34)&amp;E67&amp;CHAR(34)&amp;CHAR(125)&amp;","</f>
        <v>{id:"CS-IT-iOS", click:"https://app.appsflyer.com/id1326099720?", imp:"https://impression.appsflyer.com/id1326099720?", nativeurl:"https://apps.apple.com/IT/app/id1326099720?l=it", appid:"1150477426"},</v>
      </c>
    </row>
    <row r="68" spans="1:6">
      <c r="A68" t="s">
        <v>145</v>
      </c>
      <c r="B68" t="s">
        <v>146</v>
      </c>
      <c r="C68" t="s">
        <v>147</v>
      </c>
      <c r="D68" t="s">
        <v>1941</v>
      </c>
      <c r="E68" s="6">
        <v>1326099720</v>
      </c>
      <c r="F68" t="str">
        <f t="shared" si="1"/>
        <v>{id:"CS-SE-iOS", click:"https://app.appsflyer.com/id1434052759?", imp:"https://impression.appsflyer.com/id1434052759?", nativeurl:"https://apps.apple.com/SE/app/id1434052759?l=sv", appid:"1326099720"},</v>
      </c>
    </row>
    <row r="69" spans="1:6">
      <c r="A69" t="s">
        <v>148</v>
      </c>
      <c r="B69" t="s">
        <v>149</v>
      </c>
      <c r="C69" t="s">
        <v>150</v>
      </c>
      <c r="D69" t="s">
        <v>1949</v>
      </c>
      <c r="E69" s="6">
        <v>1434052759</v>
      </c>
      <c r="F69" t="str">
        <f t="shared" si="1"/>
        <v>{id:"CS-ES-iOS", click:"https://app.appsflyer.com/id1326099168?", imp:"https://impression.appsflyer.com/id1326099168?", nativeurl:"https://apps.apple.com/ES/app/id1326099168?l=es", appid:"1434052759"},</v>
      </c>
    </row>
    <row r="70" spans="1:6">
      <c r="A70" t="s">
        <v>151</v>
      </c>
      <c r="B70" t="s">
        <v>152</v>
      </c>
      <c r="C70" t="s">
        <v>153</v>
      </c>
      <c r="D70" t="s">
        <v>1951</v>
      </c>
      <c r="E70" s="6">
        <v>1326099168</v>
      </c>
      <c r="F70" t="str">
        <f t="shared" si="1"/>
        <v>{id:"CS-PT-iOS", click:"https://app.appsflyer.com/id1326099703?", imp:"https://impression.appsflyer.com/id1326099703?", nativeurl:"https://apps.apple.com/PT/app/id1326099703?l=pt", appid:"1326099168"},</v>
      </c>
    </row>
    <row r="71" spans="1:6">
      <c r="A71" t="s">
        <v>154</v>
      </c>
      <c r="B71" t="s">
        <v>155</v>
      </c>
      <c r="C71" t="s">
        <v>156</v>
      </c>
      <c r="D71" t="s">
        <v>1933</v>
      </c>
      <c r="E71" s="6">
        <v>1326099703</v>
      </c>
      <c r="F71" t="str">
        <f t="shared" si="1"/>
        <v>{id:"FT-COM-iOS", click:"https://app.appsflyer.com/id1086660262?", imp:"https://impression.appsflyer.com/id1086660262?", nativeurl:"https://apps.apple.com/CA/app/id1086660262?l=en", appid:"1326099703"},</v>
      </c>
    </row>
    <row r="72" spans="1:6">
      <c r="A72" t="s">
        <v>157</v>
      </c>
      <c r="B72" t="s">
        <v>155</v>
      </c>
      <c r="C72" t="s">
        <v>156</v>
      </c>
      <c r="D72" t="s">
        <v>1933</v>
      </c>
      <c r="E72" s="6">
        <v>1086660262</v>
      </c>
      <c r="F72" t="str">
        <f t="shared" si="1"/>
        <v>{id:"FT-CA-iOS", click:"https://app.appsflyer.com/id1086660262?", imp:"https://impression.appsflyer.com/id1086660262?", nativeurl:"https://apps.apple.com/CA/app/id1086660262?l=en", appid:"1086660262"},</v>
      </c>
    </row>
    <row r="73" spans="1:6">
      <c r="A73" t="s">
        <v>158</v>
      </c>
      <c r="B73" t="s">
        <v>155</v>
      </c>
      <c r="C73" t="s">
        <v>156</v>
      </c>
      <c r="D73" t="s">
        <v>1933</v>
      </c>
      <c r="E73" s="6">
        <v>1086660262</v>
      </c>
      <c r="F73" t="str">
        <f t="shared" si="1"/>
        <v>{id:"FT-BR-iOS", click:"https://app.appsflyer.com/id1086660262?", imp:"https://impression.appsflyer.com/id1086660262?", nativeurl:"https://apps.apple.com/CA/app/id1086660262?l=en", appid:"1086660262"},</v>
      </c>
    </row>
    <row r="74" spans="1:6">
      <c r="A74" t="s">
        <v>159</v>
      </c>
      <c r="B74" t="s">
        <v>155</v>
      </c>
      <c r="C74" t="s">
        <v>156</v>
      </c>
      <c r="D74" t="s">
        <v>1933</v>
      </c>
      <c r="E74" s="6">
        <v>1086660262</v>
      </c>
      <c r="F74" t="str">
        <f t="shared" si="1"/>
        <v>{id:"FT-UA-iOS", click:"https://app.appsflyer.com/id1086660262?", imp:"https://impression.appsflyer.com/id1086660262?", nativeurl:"https://apps.apple.com/CA/app/id1086660262?l=en", appid:"1086660262"},</v>
      </c>
    </row>
    <row r="75" spans="1:6">
      <c r="A75" t="s">
        <v>160</v>
      </c>
      <c r="B75" t="s">
        <v>155</v>
      </c>
      <c r="C75" t="s">
        <v>156</v>
      </c>
      <c r="D75" t="s">
        <v>1933</v>
      </c>
      <c r="E75" s="6">
        <v>1086660262</v>
      </c>
      <c r="F75" t="str">
        <f t="shared" si="1"/>
        <v>{id:"FT-MX-iOS", click:"https://app.appsflyer.com/id1086660262?", imp:"https://impression.appsflyer.com/id1086660262?", nativeurl:"https://apps.apple.com/CA/app/id1086660262?l=en", appid:"1086660262"},</v>
      </c>
    </row>
    <row r="76" spans="1:6">
      <c r="A76" t="s">
        <v>161</v>
      </c>
      <c r="B76" t="s">
        <v>162</v>
      </c>
      <c r="C76" t="s">
        <v>163</v>
      </c>
      <c r="D76" t="s">
        <v>1930</v>
      </c>
      <c r="E76" s="6">
        <v>1086660262</v>
      </c>
      <c r="F76" t="str">
        <f t="shared" si="1"/>
        <v>{id:"FT-EU-iOS", click:"https://app.appsflyer.com/id1086637792?", imp:"https://impression.appsflyer.com/id1086637792?", nativeurl:"https://apps.apple.com/AT/app/id1086637792?l=de", appid:"1086660262"},</v>
      </c>
    </row>
    <row r="77" spans="1:6">
      <c r="A77" t="s">
        <v>164</v>
      </c>
      <c r="B77" t="s">
        <v>162</v>
      </c>
      <c r="C77" t="s">
        <v>163</v>
      </c>
      <c r="D77" t="s">
        <v>1930</v>
      </c>
      <c r="E77" s="6">
        <v>1086637792</v>
      </c>
      <c r="F77" t="str">
        <f t="shared" si="1"/>
        <v>{id:"FT-DE-iOS", click:"https://app.appsflyer.com/id1086637792?", imp:"https://impression.appsflyer.com/id1086637792?", nativeurl:"https://apps.apple.com/AT/app/id1086637792?l=de", appid:"1086637792"},</v>
      </c>
    </row>
    <row r="78" spans="1:6">
      <c r="A78" t="s">
        <v>165</v>
      </c>
      <c r="B78" t="s">
        <v>162</v>
      </c>
      <c r="C78" t="s">
        <v>163</v>
      </c>
      <c r="D78" t="s">
        <v>1930</v>
      </c>
      <c r="E78" s="6">
        <v>1086637792</v>
      </c>
      <c r="F78" t="str">
        <f t="shared" si="1"/>
        <v>{id:"FT-FI-iOS", click:"https://app.appsflyer.com/id1086637792?", imp:"https://impression.appsflyer.com/id1086637792?", nativeurl:"https://apps.apple.com/AT/app/id1086637792?l=de", appid:"1086637792"},</v>
      </c>
    </row>
    <row r="79" spans="1:6">
      <c r="A79" t="s">
        <v>166</v>
      </c>
      <c r="B79" t="s">
        <v>167</v>
      </c>
      <c r="C79" t="s">
        <v>168</v>
      </c>
      <c r="D79" t="s">
        <v>1931</v>
      </c>
      <c r="E79" s="6">
        <v>1086637792</v>
      </c>
      <c r="F79" t="str">
        <f t="shared" si="1"/>
        <v>{id:"FT-UK-iOS", click:"https://app.appsflyer.com/id1086620155?", imp:"https://impression.appsflyer.com/id1086620155?", nativeurl:"https://apps.apple.com/GB/app/id1086620155?l=en", appid:"1086637792"},</v>
      </c>
    </row>
    <row r="80" spans="1:6">
      <c r="A80" t="s">
        <v>169</v>
      </c>
      <c r="B80" t="s">
        <v>170</v>
      </c>
      <c r="C80" t="s">
        <v>171</v>
      </c>
      <c r="D80" t="s">
        <v>1934</v>
      </c>
      <c r="E80" s="6">
        <v>1086620155</v>
      </c>
      <c r="F80" t="str">
        <f t="shared" si="1"/>
        <v>{id:"FT-DK-iOS", click:"https://app.appsflyer.com/id1086634061?", imp:"https://impression.appsflyer.com/id1086634061?", nativeurl:"https://apps.apple.com/DK/app/id1086634061?l=da", appid:"1086620155"},</v>
      </c>
    </row>
    <row r="81" spans="1:6">
      <c r="A81" t="s">
        <v>172</v>
      </c>
      <c r="B81" t="s">
        <v>173</v>
      </c>
      <c r="C81" t="s">
        <v>174</v>
      </c>
      <c r="D81" t="s">
        <v>1929</v>
      </c>
      <c r="E81" s="6">
        <v>1086634061</v>
      </c>
      <c r="F81" t="str">
        <f t="shared" si="1"/>
        <v>{id:"FT-SE-iOS", click:"https://app.appsflyer.com/id1434394712?", imp:"https://impression.appsflyer.com/id1434394712?", nativeurl:"https://apps.apple.com/SE/app/id1434394712?l=sv", appid:"1086634061"},</v>
      </c>
    </row>
    <row r="82" spans="1:6">
      <c r="A82" t="s">
        <v>175</v>
      </c>
      <c r="B82" s="2" t="s">
        <v>176</v>
      </c>
      <c r="C82" t="s">
        <v>177</v>
      </c>
      <c r="D82" t="s">
        <v>1937</v>
      </c>
      <c r="E82" s="6">
        <v>1434394712</v>
      </c>
      <c r="F82" t="str">
        <f t="shared" si="1"/>
        <v>{id:"PS-UK-AND", click:"https://app.appsflyer.com/com.pokerstars.uk?", imp:"https://impression.appsflyer.com/com.pokerstars.uk?", nativeurl:"https://play.google.com/store/apps/details?hl=en&amp;id=com.pokerstars.uk&amp;gl=uk", appid:"1434394712"},</v>
      </c>
    </row>
    <row r="83" spans="1:6">
      <c r="A83" t="s">
        <v>178</v>
      </c>
      <c r="B83" s="2" t="s">
        <v>179</v>
      </c>
      <c r="C83" t="s">
        <v>180</v>
      </c>
      <c r="D83" t="s">
        <v>1936</v>
      </c>
      <c r="E83" s="6" t="s">
        <v>2138</v>
      </c>
      <c r="F83" t="str">
        <f t="shared" si="1"/>
        <v>{id:"PS-FR-AND", click:"https://app.appsflyer.com/com.pyrsoftware.pokerstars.fr?", imp:"https://impression.appsflyer.com/com.pyrsoftware.pokerstars.fr?", nativeurl:"https://play.google.com/store/apps/details?id=com.pyrsoftware.pokerstars.fr&amp;hl=fr&amp;gl=fr", appid:"com.pokerstars.uk"},</v>
      </c>
    </row>
    <row r="84" spans="1:6">
      <c r="A84" t="s">
        <v>181</v>
      </c>
      <c r="B84" t="s">
        <v>182</v>
      </c>
      <c r="C84" t="s">
        <v>183</v>
      </c>
      <c r="D84" t="s">
        <v>1935</v>
      </c>
      <c r="E84" s="6" t="s">
        <v>2137</v>
      </c>
      <c r="F84" t="str">
        <f t="shared" si="1"/>
        <v>{id:"PS-IE-AND", click:"https://app.appsflyer.com/com.pyrsoftware.pokerstars.eu?", imp:"https://impression.appsflyer.com/com.pyrsoftware.pokerstars.eu?", nativeurl:"https://play.google.com/store/apps/details?id=com.pyrsoftware.pokerstars.eu&amp;gl=fr", appid:"com.pyrsoftware.pokerstars.fr"},</v>
      </c>
    </row>
    <row r="85" spans="1:6">
      <c r="A85" t="s">
        <v>184</v>
      </c>
      <c r="B85" t="s">
        <v>182</v>
      </c>
      <c r="C85" t="s">
        <v>183</v>
      </c>
      <c r="D85" t="s">
        <v>1935</v>
      </c>
      <c r="E85" s="6" t="s">
        <v>2136</v>
      </c>
      <c r="F85" t="str">
        <f t="shared" si="1"/>
        <v>{id:"PS-DE-AND", click:"https://app.appsflyer.com/com.pyrsoftware.pokerstars.eu?", imp:"https://impression.appsflyer.com/com.pyrsoftware.pokerstars.eu?", nativeurl:"https://play.google.com/store/apps/details?id=com.pyrsoftware.pokerstars.eu&amp;gl=fr", appid:"com.pyrsoftware.pokerstars.eu"},</v>
      </c>
    </row>
    <row r="86" spans="1:6">
      <c r="A86" t="s">
        <v>185</v>
      </c>
      <c r="B86" t="s">
        <v>182</v>
      </c>
      <c r="C86" t="s">
        <v>183</v>
      </c>
      <c r="D86" t="s">
        <v>1935</v>
      </c>
      <c r="E86" s="6" t="s">
        <v>2136</v>
      </c>
      <c r="F86" t="str">
        <f t="shared" si="1"/>
        <v>{id:"PS-FI-AND", click:"https://app.appsflyer.com/com.pyrsoftware.pokerstars.eu?", imp:"https://impression.appsflyer.com/com.pyrsoftware.pokerstars.eu?", nativeurl:"https://play.google.com/store/apps/details?id=com.pyrsoftware.pokerstars.eu&amp;gl=fr", appid:"com.pyrsoftware.pokerstars.eu"},</v>
      </c>
    </row>
    <row r="87" spans="1:6">
      <c r="A87" t="s">
        <v>186</v>
      </c>
      <c r="B87" t="s">
        <v>182</v>
      </c>
      <c r="C87" t="s">
        <v>183</v>
      </c>
      <c r="D87" t="s">
        <v>1935</v>
      </c>
      <c r="E87" s="6" t="s">
        <v>2136</v>
      </c>
      <c r="F87" t="str">
        <f t="shared" si="1"/>
        <v>{id:"PS-GR-AND", click:"https://app.appsflyer.com/com.pyrsoftware.pokerstars.eu?", imp:"https://impression.appsflyer.com/com.pyrsoftware.pokerstars.eu?", nativeurl:"https://play.google.com/store/apps/details?id=com.pyrsoftware.pokerstars.eu&amp;gl=fr", appid:"com.pyrsoftware.pokerstars.eu"},</v>
      </c>
    </row>
    <row r="88" spans="1:6">
      <c r="A88" t="s">
        <v>187</v>
      </c>
      <c r="B88" t="s">
        <v>182</v>
      </c>
      <c r="C88" t="s">
        <v>183</v>
      </c>
      <c r="D88" t="s">
        <v>1935</v>
      </c>
      <c r="E88" s="6" t="s">
        <v>2136</v>
      </c>
      <c r="F88" t="str">
        <f t="shared" si="1"/>
        <v>{id:"PS-EU-AND", click:"https://app.appsflyer.com/com.pyrsoftware.pokerstars.eu?", imp:"https://impression.appsflyer.com/com.pyrsoftware.pokerstars.eu?", nativeurl:"https://play.google.com/store/apps/details?id=com.pyrsoftware.pokerstars.eu&amp;gl=fr", appid:"com.pyrsoftware.pokerstars.eu"},</v>
      </c>
    </row>
    <row r="89" spans="1:6">
      <c r="A89" t="s">
        <v>188</v>
      </c>
      <c r="B89" t="s">
        <v>182</v>
      </c>
      <c r="C89" t="s">
        <v>183</v>
      </c>
      <c r="D89" t="s">
        <v>1935</v>
      </c>
      <c r="E89" s="6" t="s">
        <v>2136</v>
      </c>
      <c r="F89" t="str">
        <f t="shared" si="1"/>
        <v>{id:"PS-AT-AND", click:"https://app.appsflyer.com/com.pyrsoftware.pokerstars.eu?", imp:"https://impression.appsflyer.com/com.pyrsoftware.pokerstars.eu?", nativeurl:"https://play.google.com/store/apps/details?id=com.pyrsoftware.pokerstars.eu&amp;gl=fr", appid:"com.pyrsoftware.pokerstars.eu"},</v>
      </c>
    </row>
    <row r="90" spans="1:6">
      <c r="A90" t="s">
        <v>189</v>
      </c>
      <c r="B90" t="s">
        <v>190</v>
      </c>
      <c r="C90" t="s">
        <v>191</v>
      </c>
      <c r="D90" t="s">
        <v>2142</v>
      </c>
      <c r="E90" s="6" t="s">
        <v>2136</v>
      </c>
      <c r="F90" t="str">
        <f t="shared" si="1"/>
        <v>{id:"PS-SE-AND", click:"https://app.appsflyer.com/com.pyrsoftware.pokerstars.se?", imp:"https://impression.appsflyer.com/com.pyrsoftware.pokerstars.se?", nativeurl:"", appid:"com.pyrsoftware.pokerstars.eu"},</v>
      </c>
    </row>
    <row r="91" spans="1:6">
      <c r="A91" t="s">
        <v>192</v>
      </c>
      <c r="B91" t="s">
        <v>193</v>
      </c>
      <c r="C91" t="s">
        <v>194</v>
      </c>
      <c r="D91" t="s">
        <v>2142</v>
      </c>
      <c r="E91" s="6" t="s">
        <v>2150</v>
      </c>
      <c r="F91" t="str">
        <f t="shared" si="1"/>
        <v>{id:"PS-IN-AND", click:"https://app.appsflyer.com/com.pyrsoftware.pokerstars.in?", imp:"https://impression.appsflyer.com/com.pyrsoftware.pokerstars.in?", nativeurl:"", appid:"com.pyrsoftware.pokerstars.se"},</v>
      </c>
    </row>
    <row r="92" spans="1:6">
      <c r="A92" t="s">
        <v>195</v>
      </c>
      <c r="B92" t="s">
        <v>196</v>
      </c>
      <c r="C92" t="s">
        <v>197</v>
      </c>
      <c r="D92" t="s">
        <v>2142</v>
      </c>
      <c r="E92" s="6" t="s">
        <v>2151</v>
      </c>
      <c r="F92" t="str">
        <f t="shared" si="1"/>
        <v>{id:"PS-COM-AND", click:"https://app.appsflyer.com/com.pyrsoftware.pokerstars.com?", imp:"https://impression.appsflyer.com/com.pyrsoftware.pokerstars.com?", nativeurl:"", appid:"com.pyrsoftware.pokerstars.in"},</v>
      </c>
    </row>
    <row r="93" spans="1:6">
      <c r="A93" t="s">
        <v>198</v>
      </c>
      <c r="B93" t="s">
        <v>196</v>
      </c>
      <c r="C93" t="s">
        <v>197</v>
      </c>
      <c r="D93" t="s">
        <v>2142</v>
      </c>
      <c r="E93" s="6" t="s">
        <v>2152</v>
      </c>
      <c r="F93" t="str">
        <f t="shared" si="1"/>
        <v>{id:"PS-CA-AND", click:"https://app.appsflyer.com/com.pyrsoftware.pokerstars.com?", imp:"https://impression.appsflyer.com/com.pyrsoftware.pokerstars.com?", nativeurl:"", appid:"com.pyrsoftware.pokerstars.com"},</v>
      </c>
    </row>
    <row r="94" spans="1:6">
      <c r="A94" t="s">
        <v>199</v>
      </c>
      <c r="B94" t="s">
        <v>196</v>
      </c>
      <c r="C94" t="s">
        <v>197</v>
      </c>
      <c r="D94" t="s">
        <v>2142</v>
      </c>
      <c r="E94" s="6" t="s">
        <v>2152</v>
      </c>
      <c r="F94" t="str">
        <f t="shared" si="1"/>
        <v>{id:"PS-NO-AND", click:"https://app.appsflyer.com/com.pyrsoftware.pokerstars.com?", imp:"https://impression.appsflyer.com/com.pyrsoftware.pokerstars.com?", nativeurl:"", appid:"com.pyrsoftware.pokerstars.com"},</v>
      </c>
    </row>
    <row r="95" spans="1:6">
      <c r="A95" t="s">
        <v>200</v>
      </c>
      <c r="B95" s="2" t="s">
        <v>196</v>
      </c>
      <c r="C95" t="s">
        <v>197</v>
      </c>
      <c r="D95" t="s">
        <v>2142</v>
      </c>
      <c r="E95" s="6" t="s">
        <v>2152</v>
      </c>
      <c r="F95" t="str">
        <f t="shared" si="1"/>
        <v>{id:"PS-BR-AND", click:"https://app.appsflyer.com/com.pyrsoftware.pokerstars.com?", imp:"https://impression.appsflyer.com/com.pyrsoftware.pokerstars.com?", nativeurl:"", appid:"com.pyrsoftware.pokerstars.com"},</v>
      </c>
    </row>
    <row r="96" spans="1:6">
      <c r="A96" t="s">
        <v>201</v>
      </c>
      <c r="B96" t="s">
        <v>196</v>
      </c>
      <c r="C96" t="s">
        <v>197</v>
      </c>
      <c r="D96" t="s">
        <v>2142</v>
      </c>
      <c r="E96" s="6" t="s">
        <v>2152</v>
      </c>
      <c r="F96" t="str">
        <f t="shared" si="1"/>
        <v>{id:"PS-JP-AND", click:"https://app.appsflyer.com/com.pyrsoftware.pokerstars.com?", imp:"https://impression.appsflyer.com/com.pyrsoftware.pokerstars.com?", nativeurl:"", appid:"com.pyrsoftware.pokerstars.com"},</v>
      </c>
    </row>
    <row r="97" spans="1:6">
      <c r="A97" t="s">
        <v>202</v>
      </c>
      <c r="B97" t="s">
        <v>196</v>
      </c>
      <c r="C97" t="s">
        <v>197</v>
      </c>
      <c r="D97" t="s">
        <v>2142</v>
      </c>
      <c r="E97" s="6" t="s">
        <v>2152</v>
      </c>
      <c r="F97" t="str">
        <f t="shared" si="1"/>
        <v>{id:"PS-UA-AND", click:"https://app.appsflyer.com/com.pyrsoftware.pokerstars.com?", imp:"https://impression.appsflyer.com/com.pyrsoftware.pokerstars.com?", nativeurl:"", appid:"com.pyrsoftware.pokerstars.com"},</v>
      </c>
    </row>
    <row r="98" spans="1:6">
      <c r="A98" t="s">
        <v>203</v>
      </c>
      <c r="B98" t="s">
        <v>196</v>
      </c>
      <c r="C98" t="s">
        <v>197</v>
      </c>
      <c r="D98" t="s">
        <v>2142</v>
      </c>
      <c r="E98" s="6" t="s">
        <v>2152</v>
      </c>
      <c r="F98" t="str">
        <f t="shared" si="1"/>
        <v>{id:"PS-MX-AND", click:"https://app.appsflyer.com/com.pyrsoftware.pokerstars.com?", imp:"https://impression.appsflyer.com/com.pyrsoftware.pokerstars.com?", nativeurl:"", appid:"com.pyrsoftware.pokerstars.com"},</v>
      </c>
    </row>
    <row r="99" spans="1:6">
      <c r="A99" t="s">
        <v>204</v>
      </c>
      <c r="B99" t="s">
        <v>205</v>
      </c>
      <c r="C99" t="s">
        <v>206</v>
      </c>
      <c r="D99" t="s">
        <v>2142</v>
      </c>
      <c r="E99" s="6" t="s">
        <v>2152</v>
      </c>
      <c r="F99" t="str">
        <f t="shared" si="1"/>
        <v>{id:"PS-US-AND", click:"https://app.appsflyer.com/com.pokerstars.usnj?", imp:"https://impression.appsflyer.com/com.pokerstars.usnj?", nativeurl:"", appid:"com.pyrsoftware.pokerstars.com"},</v>
      </c>
    </row>
    <row r="100" spans="1:6">
      <c r="A100" t="s">
        <v>207</v>
      </c>
      <c r="B100" t="s">
        <v>208</v>
      </c>
      <c r="C100" t="s">
        <v>209</v>
      </c>
      <c r="D100" t="s">
        <v>2142</v>
      </c>
      <c r="E100" s="6" t="s">
        <v>2153</v>
      </c>
      <c r="F100" t="str">
        <f t="shared" si="1"/>
        <v>{id:"PS-RU-AND", click:"https://app.appsflyer.com/com.pyrsoftware.pokerstars.ruso?", imp:"https://impression.appsflyer.com/com.pyrsoftware.pokerstars.ruso?", nativeurl:"", appid:"com.pokerstars.usnj"},</v>
      </c>
    </row>
    <row r="101" spans="1:6">
      <c r="A101" t="s">
        <v>210</v>
      </c>
      <c r="B101" t="s">
        <v>211</v>
      </c>
      <c r="C101" t="s">
        <v>212</v>
      </c>
      <c r="D101" t="s">
        <v>2142</v>
      </c>
      <c r="E101" s="6" t="s">
        <v>2154</v>
      </c>
      <c r="F101" t="str">
        <f t="shared" si="1"/>
        <v>{id:"PS-ES-AND", click:"https://app.appsflyer.com/com.pyrsoftware.pokerstars.es?", imp:"https://impression.appsflyer.com/com.pyrsoftware.pokerstars.es?", nativeurl:"", appid:"com.pyrsoftware.pokerstars.ruso"},</v>
      </c>
    </row>
    <row r="102" spans="1:6">
      <c r="A102" t="s">
        <v>213</v>
      </c>
      <c r="B102" t="s">
        <v>214</v>
      </c>
      <c r="C102" t="s">
        <v>215</v>
      </c>
      <c r="D102" t="s">
        <v>2142</v>
      </c>
      <c r="E102" s="6" t="s">
        <v>2155</v>
      </c>
      <c r="F102" t="str">
        <f t="shared" si="1"/>
        <v>{id:"PS-IT-AND", click:"https://app.appsflyer.com/com.pyrsoftware.pokerstars.it?", imp:"https://impression.appsflyer.com/com.pyrsoftware.pokerstars.it?", nativeurl:"", appid:"com.pyrsoftware.pokerstars.es"},</v>
      </c>
    </row>
    <row r="103" spans="1:6">
      <c r="A103" t="s">
        <v>216</v>
      </c>
      <c r="B103" t="s">
        <v>217</v>
      </c>
      <c r="C103" t="s">
        <v>218</v>
      </c>
      <c r="D103" t="s">
        <v>2142</v>
      </c>
      <c r="E103" s="6" t="s">
        <v>2156</v>
      </c>
      <c r="F103" t="str">
        <f t="shared" si="1"/>
        <v>{id:"PS-PT-AND", click:"https://app.appsflyer.com/com.pyrsoftware.pokerstars.pt?", imp:"https://impression.appsflyer.com/com.pyrsoftware.pokerstars.pt?", nativeurl:"", appid:"com.pyrsoftware.pokerstars.it"},</v>
      </c>
    </row>
    <row r="104" spans="1:6">
      <c r="A104" t="s">
        <v>219</v>
      </c>
      <c r="B104" t="s">
        <v>220</v>
      </c>
      <c r="C104" t="s">
        <v>221</v>
      </c>
      <c r="D104" t="s">
        <v>2142</v>
      </c>
      <c r="E104" s="6" t="s">
        <v>2157</v>
      </c>
      <c r="F104" t="str">
        <f t="shared" si="1"/>
        <v>{id:"PS-DK-AND", click:"https://app.appsflyer.com/com.pyrsoftware.pokerstars.dk?", imp:"https://impression.appsflyer.com/com.pyrsoftware.pokerstars.dk?", nativeurl:"", appid:"com.pyrsoftware.pokerstars.pt"},</v>
      </c>
    </row>
    <row r="105" spans="1:6">
      <c r="A105" t="s">
        <v>222</v>
      </c>
      <c r="B105" t="s">
        <v>223</v>
      </c>
      <c r="C105" t="s">
        <v>224</v>
      </c>
      <c r="D105" t="s">
        <v>2142</v>
      </c>
      <c r="E105" s="6" t="s">
        <v>2158</v>
      </c>
      <c r="F105" t="str">
        <f t="shared" si="1"/>
        <v>{id:"PS-BE-AND", click:"https://app.appsflyer.com/com.pyrsoftware.pokerstars.be?", imp:"https://impression.appsflyer.com/com.pyrsoftware.pokerstars.be?", nativeurl:"", appid:"com.pyrsoftware.pokerstars.dk"},</v>
      </c>
    </row>
    <row r="106" spans="1:6">
      <c r="A106" t="s">
        <v>225</v>
      </c>
      <c r="B106" t="s">
        <v>226</v>
      </c>
      <c r="C106" t="s">
        <v>227</v>
      </c>
      <c r="D106" t="s">
        <v>2142</v>
      </c>
      <c r="E106" s="6" t="s">
        <v>2159</v>
      </c>
      <c r="F106" t="str">
        <f t="shared" si="1"/>
        <v>{id:"PS-BG-AND", click:"https://app.appsflyer.com/com.pyrsoftware.pokerstars.bg?", imp:"https://impression.appsflyer.com/com.pyrsoftware.pokerstars.bg?", nativeurl:"", appid:"com.pyrsoftware.pokerstars.be"},</v>
      </c>
    </row>
    <row r="107" spans="1:6">
      <c r="A107" t="s">
        <v>228</v>
      </c>
      <c r="B107" t="s">
        <v>229</v>
      </c>
      <c r="C107" t="s">
        <v>230</v>
      </c>
      <c r="D107" t="s">
        <v>2142</v>
      </c>
      <c r="E107" s="6" t="s">
        <v>2160</v>
      </c>
      <c r="F107" t="str">
        <f t="shared" si="1"/>
        <v>{id:"PS-RO-AND", click:"https://app.appsflyer.com/com.pyrsoftware.pokerstars.ro?", imp:"https://impression.appsflyer.com/com.pyrsoftware.pokerstars.ro?", nativeurl:"", appid:"com.pyrsoftware.pokerstars.bg"},</v>
      </c>
    </row>
    <row r="108" spans="1:6">
      <c r="A108" t="s">
        <v>231</v>
      </c>
      <c r="B108" t="s">
        <v>232</v>
      </c>
      <c r="C108" t="s">
        <v>233</v>
      </c>
      <c r="D108" t="s">
        <v>2142</v>
      </c>
      <c r="E108" s="6" t="s">
        <v>2161</v>
      </c>
      <c r="F108" t="str">
        <f t="shared" si="1"/>
        <v>{id:"PS-CZ-AND", click:"https://app.appsflyer.com/com.pyrsoftware.pokerstars.cz?", imp:"https://impression.appsflyer.com/com.pyrsoftware.pokerstars.cz?", nativeurl:"", appid:"com.pyrsoftware.pokerstars.ro"},</v>
      </c>
    </row>
    <row r="109" spans="1:6">
      <c r="A109" t="s">
        <v>234</v>
      </c>
      <c r="B109" t="s">
        <v>235</v>
      </c>
      <c r="C109" t="s">
        <v>236</v>
      </c>
      <c r="D109" t="s">
        <v>2142</v>
      </c>
      <c r="E109" s="6" t="s">
        <v>2162</v>
      </c>
      <c r="F109" t="str">
        <f t="shared" si="1"/>
        <v>{id:"PS-EE-AND", click:"https://app.appsflyer.com/com.pyrsoftware.pokerstars.ee?", imp:"https://impression.appsflyer.com/com.pyrsoftware.pokerstars.ee?", nativeurl:"", appid:"com.pyrsoftware.pokerstars.cz"},</v>
      </c>
    </row>
    <row r="110" spans="1:6">
      <c r="A110" t="s">
        <v>237</v>
      </c>
      <c r="B110" t="s">
        <v>238</v>
      </c>
      <c r="C110" t="s">
        <v>239</v>
      </c>
      <c r="D110" t="s">
        <v>1939</v>
      </c>
      <c r="E110" s="6" t="s">
        <v>2163</v>
      </c>
      <c r="F110" t="str">
        <f t="shared" si="1"/>
        <v>{id:"FT-UK-AND", click:"https://app.appsflyer.com/uk.fulltilt.fulltilt?", imp:"https://impression.appsflyer.com/uk.fulltilt.fulltilt?", nativeurl:"https://play.google.com/store/apps/details?id=uk.fulltilt.fulltilt&amp;gl=uk", appid:"com.pyrsoftware.pokerstars.ee"},</v>
      </c>
    </row>
    <row r="111" spans="1:6">
      <c r="A111" t="s">
        <v>240</v>
      </c>
      <c r="B111" t="s">
        <v>241</v>
      </c>
      <c r="C111" t="s">
        <v>242</v>
      </c>
      <c r="D111" t="s">
        <v>1938</v>
      </c>
      <c r="E111" s="6" t="s">
        <v>2140</v>
      </c>
      <c r="F111" t="str">
        <f t="shared" si="1"/>
        <v>{id:"FT-IE-AND", click:"https://app.appsflyer.com/eu.fulltilt.fulltilt?", imp:"https://impression.appsflyer.com/eu.fulltilt.fulltilt?", nativeurl:"https://play.google.com/store/apps/details?id=eu.fulltilt.fulltilt&amp;gl=ie", appid:"uk.fulltilt.fulltilt"},</v>
      </c>
    </row>
    <row r="112" spans="1:6">
      <c r="A112" t="s">
        <v>243</v>
      </c>
      <c r="B112" t="s">
        <v>241</v>
      </c>
      <c r="C112" t="s">
        <v>242</v>
      </c>
      <c r="D112" t="s">
        <v>1938</v>
      </c>
      <c r="E112" s="6" t="s">
        <v>2139</v>
      </c>
      <c r="F112" t="str">
        <f t="shared" si="1"/>
        <v>{id:"FT-DE-AND", click:"https://app.appsflyer.com/eu.fulltilt.fulltilt?", imp:"https://impression.appsflyer.com/eu.fulltilt.fulltilt?", nativeurl:"https://play.google.com/store/apps/details?id=eu.fulltilt.fulltilt&amp;gl=ie", appid:"eu.fulltilt.fulltilt"},</v>
      </c>
    </row>
    <row r="113" spans="1:6">
      <c r="A113" t="s">
        <v>244</v>
      </c>
      <c r="B113" t="s">
        <v>241</v>
      </c>
      <c r="C113" t="s">
        <v>242</v>
      </c>
      <c r="D113" t="s">
        <v>1938</v>
      </c>
      <c r="E113" s="6" t="s">
        <v>2139</v>
      </c>
      <c r="F113" t="str">
        <f t="shared" si="1"/>
        <v>{id:"FT-FI-AND", click:"https://app.appsflyer.com/eu.fulltilt.fulltilt?", imp:"https://impression.appsflyer.com/eu.fulltilt.fulltilt?", nativeurl:"https://play.google.com/store/apps/details?id=eu.fulltilt.fulltilt&amp;gl=ie", appid:"eu.fulltilt.fulltilt"},</v>
      </c>
    </row>
    <row r="114" spans="1:6">
      <c r="A114" t="s">
        <v>245</v>
      </c>
      <c r="B114" t="s">
        <v>241</v>
      </c>
      <c r="C114" t="s">
        <v>242</v>
      </c>
      <c r="D114" t="s">
        <v>1938</v>
      </c>
      <c r="E114" s="6" t="s">
        <v>2139</v>
      </c>
      <c r="F114" t="str">
        <f t="shared" si="1"/>
        <v>{id:"FT-EU-AND", click:"https://app.appsflyer.com/eu.fulltilt.fulltilt?", imp:"https://impression.appsflyer.com/eu.fulltilt.fulltilt?", nativeurl:"https://play.google.com/store/apps/details?id=eu.fulltilt.fulltilt&amp;gl=ie", appid:"eu.fulltilt.fulltilt"},</v>
      </c>
    </row>
    <row r="115" spans="1:6">
      <c r="A115" t="s">
        <v>246</v>
      </c>
      <c r="B115" t="s">
        <v>247</v>
      </c>
      <c r="C115" t="s">
        <v>248</v>
      </c>
      <c r="D115" t="s">
        <v>2142</v>
      </c>
      <c r="E115" s="6" t="s">
        <v>2139</v>
      </c>
      <c r="F115" t="str">
        <f t="shared" si="1"/>
        <v>{id:"FT-SE-AND", click:"https://app.appsflyer.com/se.fulltilt.fulltilt?", imp:"https://impression.appsflyer.com/se.fulltilt.fulltilt?", nativeurl:"", appid:"eu.fulltilt.fulltilt"},</v>
      </c>
    </row>
    <row r="116" spans="1:6">
      <c r="A116" t="s">
        <v>249</v>
      </c>
      <c r="B116" t="s">
        <v>250</v>
      </c>
      <c r="C116" t="s">
        <v>251</v>
      </c>
      <c r="D116" t="s">
        <v>2142</v>
      </c>
      <c r="E116" s="6" t="s">
        <v>2164</v>
      </c>
      <c r="F116" t="str">
        <f t="shared" si="1"/>
        <v>{id:"FT-COM-AND", click:"https://app.appsflyer.com/com.fulltilt.fulltilt?", imp:"https://impression.appsflyer.com/com.fulltilt.fulltilt?", nativeurl:"", appid:"se.fulltilt.fulltilt"},</v>
      </c>
    </row>
    <row r="117" spans="1:6">
      <c r="A117" t="s">
        <v>252</v>
      </c>
      <c r="B117" t="s">
        <v>250</v>
      </c>
      <c r="C117" t="s">
        <v>251</v>
      </c>
      <c r="D117" t="s">
        <v>2142</v>
      </c>
      <c r="E117" s="6" t="s">
        <v>2165</v>
      </c>
      <c r="F117" t="str">
        <f t="shared" si="1"/>
        <v>{id:"FT-CA-AND", click:"https://app.appsflyer.com/com.fulltilt.fulltilt?", imp:"https://impression.appsflyer.com/com.fulltilt.fulltilt?", nativeurl:"", appid:"com.fulltilt.fulltilt"},</v>
      </c>
    </row>
    <row r="118" spans="1:6">
      <c r="A118" t="s">
        <v>253</v>
      </c>
      <c r="B118" t="s">
        <v>250</v>
      </c>
      <c r="C118" t="s">
        <v>251</v>
      </c>
      <c r="D118" t="s">
        <v>2142</v>
      </c>
      <c r="E118" s="6" t="s">
        <v>2165</v>
      </c>
      <c r="F118" t="str">
        <f t="shared" si="1"/>
        <v>{id:"FT-BR-AND", click:"https://app.appsflyer.com/com.fulltilt.fulltilt?", imp:"https://impression.appsflyer.com/com.fulltilt.fulltilt?", nativeurl:"", appid:"com.fulltilt.fulltilt"},</v>
      </c>
    </row>
    <row r="119" spans="1:6">
      <c r="A119" t="s">
        <v>254</v>
      </c>
      <c r="B119" t="s">
        <v>250</v>
      </c>
      <c r="C119" t="s">
        <v>251</v>
      </c>
      <c r="D119" t="s">
        <v>2142</v>
      </c>
      <c r="E119" s="6" t="s">
        <v>2165</v>
      </c>
      <c r="F119" t="str">
        <f t="shared" si="1"/>
        <v>{id:"FT-UA-AND", click:"https://app.appsflyer.com/com.fulltilt.fulltilt?", imp:"https://impression.appsflyer.com/com.fulltilt.fulltilt?", nativeurl:"", appid:"com.fulltilt.fulltilt"},</v>
      </c>
    </row>
    <row r="120" spans="1:6">
      <c r="A120" t="s">
        <v>255</v>
      </c>
      <c r="B120" t="s">
        <v>250</v>
      </c>
      <c r="C120" t="s">
        <v>251</v>
      </c>
      <c r="D120" t="s">
        <v>2142</v>
      </c>
      <c r="E120" s="6" t="s">
        <v>2165</v>
      </c>
      <c r="F120" t="str">
        <f t="shared" si="1"/>
        <v>{id:"FT-MX-AND", click:"https://app.appsflyer.com/com.fulltilt.fulltilt?", imp:"https://impression.appsflyer.com/com.fulltilt.fulltilt?", nativeurl:"", appid:"com.fulltilt.fulltilt"},</v>
      </c>
    </row>
    <row r="121" spans="1:6">
      <c r="A121" t="s">
        <v>256</v>
      </c>
      <c r="B121" t="s">
        <v>257</v>
      </c>
      <c r="C121" t="s">
        <v>258</v>
      </c>
      <c r="D121" t="s">
        <v>2142</v>
      </c>
      <c r="E121" s="6" t="s">
        <v>2165</v>
      </c>
      <c r="F121" t="str">
        <f t="shared" si="1"/>
        <v>{id:"FT-DK-AND", click:"https://app.appsflyer.com/dk.fulltilt.fulltilt?", imp:"https://impression.appsflyer.com/dk.fulltilt.fulltilt?", nativeurl:"", appid:"com.fulltilt.fulltilt"},</v>
      </c>
    </row>
    <row r="122" spans="1:6">
      <c r="A122" t="s">
        <v>259</v>
      </c>
      <c r="B122" t="s">
        <v>260</v>
      </c>
      <c r="C122" t="s">
        <v>261</v>
      </c>
      <c r="D122" t="s">
        <v>1961</v>
      </c>
      <c r="E122" s="6" t="s">
        <v>2166</v>
      </c>
      <c r="F122" t="str">
        <f t="shared" si="1"/>
        <v>{id:"CS-UK-AND", click:"https://app.appsflyer.com/uk.pokerstars.casino?", imp:"https://impression.appsflyer.com/uk.pokerstars.casino?", nativeurl:"https://play.google.com/store/apps/details?id=uk.pokerstars.casino&amp;gl=uk", appid:"dk.fulltilt.fulltilt"},</v>
      </c>
    </row>
    <row r="123" spans="1:6">
      <c r="A123" t="s">
        <v>262</v>
      </c>
      <c r="B123" t="s">
        <v>263</v>
      </c>
      <c r="C123" t="s">
        <v>264</v>
      </c>
      <c r="D123" t="s">
        <v>1959</v>
      </c>
      <c r="E123" s="6" t="s">
        <v>2135</v>
      </c>
      <c r="F123" t="str">
        <f t="shared" si="1"/>
        <v>{id:"CS-EU-AND", click:"https://app.appsflyer.com/eu.pokerstars.casino?", imp:"https://impression.appsflyer.com/eu.pokerstars.casino?", nativeurl:"https://play.google.com/store/apps/details?id=eu.pokerstars.casino&amp;gl=ie", appid:"uk.pokerstars.casino"},</v>
      </c>
    </row>
    <row r="124" spans="1:6">
      <c r="A124" t="s">
        <v>265</v>
      </c>
      <c r="B124" t="s">
        <v>263</v>
      </c>
      <c r="C124" t="s">
        <v>264</v>
      </c>
      <c r="D124" t="s">
        <v>1959</v>
      </c>
      <c r="E124" s="6" t="s">
        <v>2134</v>
      </c>
      <c r="F124" t="str">
        <f t="shared" si="1"/>
        <v>{id:"CS-DE-AND", click:"https://app.appsflyer.com/eu.pokerstars.casino?", imp:"https://impression.appsflyer.com/eu.pokerstars.casino?", nativeurl:"https://play.google.com/store/apps/details?id=eu.pokerstars.casino&amp;gl=ie", appid:"eu.pokerstars.casino"},</v>
      </c>
    </row>
    <row r="125" spans="1:6">
      <c r="A125" t="s">
        <v>266</v>
      </c>
      <c r="B125" t="s">
        <v>263</v>
      </c>
      <c r="C125" t="s">
        <v>264</v>
      </c>
      <c r="D125" t="s">
        <v>1959</v>
      </c>
      <c r="E125" s="6" t="s">
        <v>2134</v>
      </c>
      <c r="F125" t="str">
        <f t="shared" si="1"/>
        <v>{id:"PC-DE-AND", click:"https://app.appsflyer.com/eu.pokerstars.casino?", imp:"https://impression.appsflyer.com/eu.pokerstars.casino?", nativeurl:"https://play.google.com/store/apps/details?id=eu.pokerstars.casino&amp;gl=ie", appid:"eu.pokerstars.casino"},</v>
      </c>
    </row>
    <row r="126" spans="1:6">
      <c r="A126" t="s">
        <v>267</v>
      </c>
      <c r="B126" t="s">
        <v>263</v>
      </c>
      <c r="C126" t="s">
        <v>264</v>
      </c>
      <c r="D126" t="s">
        <v>1959</v>
      </c>
      <c r="E126" s="6" t="s">
        <v>2134</v>
      </c>
      <c r="F126" t="str">
        <f t="shared" si="1"/>
        <v>{id:"CS-FI-AND", click:"https://app.appsflyer.com/eu.pokerstars.casino?", imp:"https://impression.appsflyer.com/eu.pokerstars.casino?", nativeurl:"https://play.google.com/store/apps/details?id=eu.pokerstars.casino&amp;gl=ie", appid:"eu.pokerstars.casino"},</v>
      </c>
    </row>
    <row r="127" spans="1:6">
      <c r="A127" t="s">
        <v>268</v>
      </c>
      <c r="B127" t="s">
        <v>269</v>
      </c>
      <c r="C127" t="s">
        <v>270</v>
      </c>
      <c r="D127" t="s">
        <v>2142</v>
      </c>
      <c r="E127" s="6" t="s">
        <v>2134</v>
      </c>
      <c r="F127" t="str">
        <f t="shared" si="1"/>
        <v>{id:"CS-SE-AND", click:"https://app.appsflyer.com/se.pokerstars.casino?", imp:"https://impression.appsflyer.com/se.pokerstars.casino?", nativeurl:"", appid:"eu.pokerstars.casino"},</v>
      </c>
    </row>
    <row r="128" spans="1:6">
      <c r="A128" t="s">
        <v>271</v>
      </c>
      <c r="B128" t="s">
        <v>272</v>
      </c>
      <c r="C128" t="s">
        <v>273</v>
      </c>
      <c r="D128" t="s">
        <v>2142</v>
      </c>
      <c r="E128" s="6" t="s">
        <v>2167</v>
      </c>
      <c r="F128" t="str">
        <f t="shared" si="1"/>
        <v>{id:"CS-COM-AND", click:"https://app.appsflyer.com/com.pokerstars.casino?", imp:"https://impression.appsflyer.com/com.pokerstars.casino?", nativeurl:"", appid:"se.pokerstars.casino"},</v>
      </c>
    </row>
    <row r="129" spans="1:6">
      <c r="A129" t="s">
        <v>274</v>
      </c>
      <c r="B129" t="s">
        <v>272</v>
      </c>
      <c r="C129" t="s">
        <v>273</v>
      </c>
      <c r="D129" t="s">
        <v>2142</v>
      </c>
      <c r="E129" s="6" t="s">
        <v>2168</v>
      </c>
      <c r="F129" t="str">
        <f t="shared" si="1"/>
        <v>{id:"CS-CA-AND", click:"https://app.appsflyer.com/com.pokerstars.casino?", imp:"https://impression.appsflyer.com/com.pokerstars.casino?", nativeurl:"", appid:"com.pokerstars.casino"},</v>
      </c>
    </row>
    <row r="130" spans="1:6">
      <c r="A130" t="s">
        <v>275</v>
      </c>
      <c r="B130" t="s">
        <v>272</v>
      </c>
      <c r="C130" t="s">
        <v>273</v>
      </c>
      <c r="D130" t="s">
        <v>2142</v>
      </c>
      <c r="E130" s="6" t="s">
        <v>2168</v>
      </c>
      <c r="F130" t="str">
        <f t="shared" si="1"/>
        <v>{id:"CS-BR-AND", click:"https://app.appsflyer.com/com.pokerstars.casino?", imp:"https://impression.appsflyer.com/com.pokerstars.casino?", nativeurl:"", appid:"com.pokerstars.casino"},</v>
      </c>
    </row>
    <row r="131" spans="1:6">
      <c r="A131" t="s">
        <v>276</v>
      </c>
      <c r="B131" t="s">
        <v>272</v>
      </c>
      <c r="C131" t="s">
        <v>273</v>
      </c>
      <c r="D131" t="s">
        <v>2142</v>
      </c>
      <c r="E131" s="6" t="s">
        <v>2168</v>
      </c>
      <c r="F131" t="str">
        <f t="shared" ref="F131:F194" si="2">CHAR(123)&amp;"id:"&amp;CHAR(34)&amp;A131&amp;CHAR(34)&amp;", "&amp;"click:"&amp;CHAR(34)&amp;B131&amp;CHAR(34)&amp;", "&amp;"imp:"&amp;CHAR(34)&amp;C131&amp;CHAR(34)&amp;", "&amp;"nativeurl:"&amp;CHAR(34)&amp;D131&amp;CHAR(34)&amp;", "&amp;"appid:"&amp;CHAR(34)&amp;E131&amp;CHAR(34)&amp;CHAR(125)&amp;","</f>
        <v>{id:"CS-UA-AND", click:"https://app.appsflyer.com/com.pokerstars.casino?", imp:"https://impression.appsflyer.com/com.pokerstars.casino?", nativeurl:"", appid:"com.pokerstars.casino"},</v>
      </c>
    </row>
    <row r="132" spans="1:6">
      <c r="A132" t="s">
        <v>277</v>
      </c>
      <c r="B132" t="s">
        <v>272</v>
      </c>
      <c r="C132" t="s">
        <v>273</v>
      </c>
      <c r="D132" t="s">
        <v>2142</v>
      </c>
      <c r="E132" s="6" t="s">
        <v>2168</v>
      </c>
      <c r="F132" t="str">
        <f t="shared" si="2"/>
        <v>{id:"CS-MX-AND", click:"https://app.appsflyer.com/com.pokerstars.casino?", imp:"https://impression.appsflyer.com/com.pokerstars.casino?", nativeurl:"", appid:"com.pokerstars.casino"},</v>
      </c>
    </row>
    <row r="133" spans="1:6">
      <c r="A133" t="s">
        <v>278</v>
      </c>
      <c r="B133" t="s">
        <v>279</v>
      </c>
      <c r="C133" t="s">
        <v>280</v>
      </c>
      <c r="D133" t="s">
        <v>2142</v>
      </c>
      <c r="E133" s="6" t="s">
        <v>2168</v>
      </c>
      <c r="F133" t="str">
        <f t="shared" si="2"/>
        <v>{id:"CS-ES-AND", click:"https://app.appsflyer.com/es.pokerstars.casino?", imp:"https://impression.appsflyer.com/es.pokerstars.casino?", nativeurl:"", appid:"com.pokerstars.casino"},</v>
      </c>
    </row>
    <row r="134" spans="1:6">
      <c r="A134" t="s">
        <v>281</v>
      </c>
      <c r="B134" t="s">
        <v>282</v>
      </c>
      <c r="C134" t="s">
        <v>283</v>
      </c>
      <c r="D134" t="s">
        <v>2142</v>
      </c>
      <c r="E134" s="6" t="s">
        <v>2169</v>
      </c>
      <c r="F134" t="str">
        <f t="shared" si="2"/>
        <v>{id:"CS-PT-AND", click:"https://app.appsflyer.com/pt.pokerstars.casino?", imp:"https://impression.appsflyer.com/pt.pokerstars.casino?", nativeurl:"", appid:"es.pokerstars.casino"},</v>
      </c>
    </row>
    <row r="135" spans="1:6">
      <c r="A135" t="s">
        <v>284</v>
      </c>
      <c r="B135" t="s">
        <v>285</v>
      </c>
      <c r="C135" t="s">
        <v>286</v>
      </c>
      <c r="D135" t="s">
        <v>1989</v>
      </c>
      <c r="E135" s="6" t="s">
        <v>2170</v>
      </c>
      <c r="F135" t="str">
        <f t="shared" si="2"/>
        <v>{id:"BS-FR-AND", click:"https://app.appsflyer.com/fr.betstars.betstars?", imp:"https://impression.appsflyer.com/fr.betstars.betstars?", nativeurl:"https://play.google.com/store/apps/details?id=fr.betstars.betstars&amp;gl=fr", appid:"pt.pokerstars.casino"},</v>
      </c>
    </row>
    <row r="136" spans="1:6">
      <c r="A136" t="s">
        <v>287</v>
      </c>
      <c r="B136" t="s">
        <v>288</v>
      </c>
      <c r="C136" t="s">
        <v>289</v>
      </c>
      <c r="D136" t="s">
        <v>1991</v>
      </c>
      <c r="E136" s="6" t="s">
        <v>2130</v>
      </c>
      <c r="F136" t="str">
        <f t="shared" si="2"/>
        <v>{id:"BS-UK-AND", click:"https://app.appsflyer.com/uk.betstars.betstars?", imp:"https://impression.appsflyer.com/uk.betstars.betstars?", nativeurl:"https://play.google.com/store/apps/details?id=uk.betstars.betstars&amp;gl=uk", appid:"fr.betstars.betstars"},</v>
      </c>
    </row>
    <row r="137" spans="1:6">
      <c r="A137" t="s">
        <v>290</v>
      </c>
      <c r="B137" t="s">
        <v>291</v>
      </c>
      <c r="C137" t="s">
        <v>292</v>
      </c>
      <c r="D137" t="s">
        <v>1993</v>
      </c>
      <c r="E137" s="6" t="s">
        <v>2131</v>
      </c>
      <c r="F137" t="str">
        <f t="shared" si="2"/>
        <v>{id:"BS-EU-AND", click:"https://app.appsflyer.com/eu.betstars.betstars?", imp:"https://impression.appsflyer.com/eu.betstars.betstars?", nativeurl:"https://play.google.com/store/apps/details?id=eu.betstars.betstars&amp;gl=", appid:"uk.betstars.betstars"},</v>
      </c>
    </row>
    <row r="138" spans="1:6">
      <c r="A138" t="s">
        <v>293</v>
      </c>
      <c r="B138" t="s">
        <v>291</v>
      </c>
      <c r="C138" t="s">
        <v>292</v>
      </c>
      <c r="D138" t="s">
        <v>1993</v>
      </c>
      <c r="E138" s="6" t="s">
        <v>2132</v>
      </c>
      <c r="F138" t="str">
        <f t="shared" si="2"/>
        <v>{id:"BS-DE-AND", click:"https://app.appsflyer.com/eu.betstars.betstars?", imp:"https://impression.appsflyer.com/eu.betstars.betstars?", nativeurl:"https://play.google.com/store/apps/details?id=eu.betstars.betstars&amp;gl=", appid:"eu.betstars.betstars"},</v>
      </c>
    </row>
    <row r="139" spans="1:6">
      <c r="A139" t="s">
        <v>294</v>
      </c>
      <c r="B139" t="s">
        <v>291</v>
      </c>
      <c r="C139" t="s">
        <v>292</v>
      </c>
      <c r="D139" t="s">
        <v>1993</v>
      </c>
      <c r="E139" s="6" t="s">
        <v>2132</v>
      </c>
      <c r="F139" t="str">
        <f t="shared" si="2"/>
        <v>{id:"BS-FI-AND", click:"https://app.appsflyer.com/eu.betstars.betstars?", imp:"https://impression.appsflyer.com/eu.betstars.betstars?", nativeurl:"https://play.google.com/store/apps/details?id=eu.betstars.betstars&amp;gl=", appid:"eu.betstars.betstars"},</v>
      </c>
    </row>
    <row r="140" spans="1:6">
      <c r="A140" t="s">
        <v>295</v>
      </c>
      <c r="B140" t="s">
        <v>296</v>
      </c>
      <c r="C140" t="s">
        <v>297</v>
      </c>
      <c r="D140" t="s">
        <v>2142</v>
      </c>
      <c r="E140" s="6" t="s">
        <v>2132</v>
      </c>
      <c r="F140" t="str">
        <f t="shared" si="2"/>
        <v>{id:"BS-PT-AND", click:"https://app.appsflyer.com/pt.betstars.betstars-selfhosted?", imp:"https://impression.appsflyer.com/pt.betstars.betstars-selfhosted?", nativeurl:"", appid:"eu.betstars.betstars"},</v>
      </c>
    </row>
    <row r="141" spans="1:6">
      <c r="A141" t="s">
        <v>298</v>
      </c>
      <c r="B141" t="s">
        <v>299</v>
      </c>
      <c r="C141" t="s">
        <v>300</v>
      </c>
      <c r="D141" t="s">
        <v>2142</v>
      </c>
      <c r="E141" s="6" t="s">
        <v>2171</v>
      </c>
      <c r="F141" t="str">
        <f t="shared" si="2"/>
        <v>{id:"BS-COM-AND", click:"https://app.appsflyer.com/com.betstars.betstars?", imp:"https://impression.appsflyer.com/com.betstars.betstars-selfhosted?", nativeurl:"", appid:"pt.betstars.betstars-selfhosted"},</v>
      </c>
    </row>
    <row r="142" spans="1:6">
      <c r="A142" t="s">
        <v>301</v>
      </c>
      <c r="B142" t="s">
        <v>299</v>
      </c>
      <c r="C142" t="s">
        <v>300</v>
      </c>
      <c r="D142" t="s">
        <v>2142</v>
      </c>
      <c r="E142" s="6" t="s">
        <v>2172</v>
      </c>
      <c r="F142" t="str">
        <f t="shared" si="2"/>
        <v>{id:"BS-CA-AND", click:"https://app.appsflyer.com/com.betstars.betstars?", imp:"https://impression.appsflyer.com/com.betstars.betstars-selfhosted?", nativeurl:"", appid:"com.betstars.betstars"},</v>
      </c>
    </row>
    <row r="143" spans="1:6">
      <c r="A143" t="s">
        <v>302</v>
      </c>
      <c r="B143" t="s">
        <v>299</v>
      </c>
      <c r="C143" t="s">
        <v>300</v>
      </c>
      <c r="D143" t="s">
        <v>2142</v>
      </c>
      <c r="E143" s="6" t="s">
        <v>2172</v>
      </c>
      <c r="F143" t="str">
        <f t="shared" si="2"/>
        <v>{id:"BS-BR-AND", click:"https://app.appsflyer.com/com.betstars.betstars?", imp:"https://impression.appsflyer.com/com.betstars.betstars-selfhosted?", nativeurl:"", appid:"com.betstars.betstars"},</v>
      </c>
    </row>
    <row r="144" spans="1:6">
      <c r="A144" t="s">
        <v>303</v>
      </c>
      <c r="B144" t="s">
        <v>299</v>
      </c>
      <c r="C144" t="s">
        <v>300</v>
      </c>
      <c r="D144" t="s">
        <v>2142</v>
      </c>
      <c r="E144" s="6" t="s">
        <v>2172</v>
      </c>
      <c r="F144" t="str">
        <f t="shared" si="2"/>
        <v>{id:"BS-UA-AND", click:"https://app.appsflyer.com/com.betstars.betstars?", imp:"https://impression.appsflyer.com/com.betstars.betstars-selfhosted?", nativeurl:"", appid:"com.betstars.betstars"},</v>
      </c>
    </row>
    <row r="145" spans="1:6">
      <c r="A145" t="s">
        <v>304</v>
      </c>
      <c r="B145" t="s">
        <v>299</v>
      </c>
      <c r="C145" t="s">
        <v>300</v>
      </c>
      <c r="D145" t="s">
        <v>2142</v>
      </c>
      <c r="E145" s="6" t="s">
        <v>2172</v>
      </c>
      <c r="F145" t="str">
        <f t="shared" si="2"/>
        <v>{id:"BS-MX-AND", click:"https://app.appsflyer.com/com.betstars.betstars?", imp:"https://impression.appsflyer.com/com.betstars.betstars-selfhosted?", nativeurl:"", appid:"com.betstars.betstars"},</v>
      </c>
    </row>
    <row r="146" spans="1:6">
      <c r="A146" t="s">
        <v>305</v>
      </c>
      <c r="B146" t="s">
        <v>306</v>
      </c>
      <c r="C146" t="s">
        <v>307</v>
      </c>
      <c r="D146" t="s">
        <v>2142</v>
      </c>
      <c r="E146" s="6" t="s">
        <v>2172</v>
      </c>
      <c r="F146" t="str">
        <f t="shared" si="2"/>
        <v>{id:"BS-US-AND", click:"https://app.appsflyer.com/usnj.betstars.betstars?", imp:"https://impression.appsflyer.com/usnj.betstars.betstars?", nativeurl:"", appid:"com.betstars.betstars"},</v>
      </c>
    </row>
    <row r="147" spans="1:6">
      <c r="A147" t="s">
        <v>308</v>
      </c>
      <c r="B147" t="s">
        <v>309</v>
      </c>
      <c r="C147" t="s">
        <v>310</v>
      </c>
      <c r="D147" t="s">
        <v>2142</v>
      </c>
      <c r="E147" s="6" t="s">
        <v>2173</v>
      </c>
      <c r="F147" t="str">
        <f t="shared" si="2"/>
        <v>{id:"BS-ES-AND", click:"https://app.appsflyer.com/es.betstars.betstars?", imp:"https://impression.appsflyer.com/es.betstars.betstars-selfhosted?", nativeurl:"", appid:"usnj.betstars.betstars"},</v>
      </c>
    </row>
    <row r="148" spans="1:6">
      <c r="A148" t="s">
        <v>311</v>
      </c>
      <c r="B148" t="s">
        <v>312</v>
      </c>
      <c r="C148" t="s">
        <v>313</v>
      </c>
      <c r="D148" t="s">
        <v>2142</v>
      </c>
      <c r="E148" s="6" t="s">
        <v>2174</v>
      </c>
      <c r="F148" t="str">
        <f t="shared" si="2"/>
        <v>{id:"BS-IT-AND", click:"https://app.appsflyer.com/it.betstars.betstars?", imp:"https://impression.appsflyer.com/it.betstars.betstars-selfhosted?", nativeurl:"", appid:"es.betstars.betstars"},</v>
      </c>
    </row>
    <row r="149" spans="1:6">
      <c r="A149" t="s">
        <v>314</v>
      </c>
      <c r="B149" t="s">
        <v>315</v>
      </c>
      <c r="C149" t="s">
        <v>316</v>
      </c>
      <c r="D149" t="s">
        <v>2142</v>
      </c>
      <c r="E149" s="6" t="s">
        <v>2175</v>
      </c>
      <c r="F149" t="str">
        <f t="shared" si="2"/>
        <v>{id:"BS-SE-AND", click:"https://app.appsflyer.com/se.betstars.betstars?", imp:"https://impression.appsflyer.com/se.betstars.betstars-selfhosted?", nativeurl:"", appid:"it.betstars.betstars"},</v>
      </c>
    </row>
    <row r="150" spans="1:6">
      <c r="A150" t="s">
        <v>317</v>
      </c>
      <c r="B150" t="s">
        <v>318</v>
      </c>
      <c r="C150" t="s">
        <v>319</v>
      </c>
      <c r="D150" t="s">
        <v>2142</v>
      </c>
      <c r="E150" s="6" t="s">
        <v>2176</v>
      </c>
      <c r="F150" t="str">
        <f t="shared" si="2"/>
        <v>{id:"BS-DK-AND", click:"https://app.appsflyer.com/dk.betstars.betstars?", imp:"https://impression.appsflyer.com/dk.betstars.betstars?", nativeurl:"", appid:"se.betstars.betstars"},</v>
      </c>
    </row>
    <row r="151" spans="1:6">
      <c r="A151" t="s">
        <v>320</v>
      </c>
      <c r="B151" t="s">
        <v>321</v>
      </c>
      <c r="C151" t="s">
        <v>322</v>
      </c>
      <c r="D151" t="s">
        <v>2142</v>
      </c>
      <c r="E151" s="6" t="s">
        <v>2177</v>
      </c>
      <c r="F151" t="str">
        <f t="shared" si="2"/>
        <v>{id:"BS-RO-AND", click:"https://app.appsflyer.com/ro.betstars.betstars?", imp:"https://impression.appsflyer.com/ro.betstars.betstars?", nativeurl:"", appid:"dk.betstars.betstars"},</v>
      </c>
    </row>
    <row r="152" spans="1:6">
      <c r="A152" t="s">
        <v>323</v>
      </c>
      <c r="B152" t="s">
        <v>324</v>
      </c>
      <c r="C152" t="s">
        <v>325</v>
      </c>
      <c r="D152" t="s">
        <v>2142</v>
      </c>
      <c r="E152" s="6" t="s">
        <v>2178</v>
      </c>
      <c r="F152" t="str">
        <f t="shared" si="2"/>
        <v>{id:"BS-CZ-AND", click:"https://app.appsflyer.com/cz.betstars.betstars?", imp:"https://impression.appsflyer.com/cz.betstars.betstars?", nativeurl:"", appid:"ro.betstars.betstars"},</v>
      </c>
    </row>
    <row r="153" spans="1:6">
      <c r="A153" t="s">
        <v>326</v>
      </c>
      <c r="B153" t="s">
        <v>327</v>
      </c>
      <c r="D153" t="s">
        <v>2142</v>
      </c>
      <c r="E153" s="6" t="s">
        <v>2179</v>
      </c>
      <c r="F153" t="str">
        <f t="shared" si="2"/>
        <v>{id:"PC-SE-MOB", click:"https://amaya.onelink.me/egJW?", imp:"", nativeurl:"", appid:"cz.betstars.betstars"},</v>
      </c>
    </row>
    <row r="154" spans="1:6">
      <c r="A154" t="s">
        <v>328</v>
      </c>
      <c r="B154" t="s">
        <v>329</v>
      </c>
      <c r="D154" t="s">
        <v>2142</v>
      </c>
      <c r="E154" s="6" t="s">
        <v>2180</v>
      </c>
      <c r="F154" t="str">
        <f t="shared" si="2"/>
        <v>{id:"PS-NET-MOB", click:"https://go.onelink.me/215543440?", imp:"", nativeurl:"", appid:"egJW"},</v>
      </c>
    </row>
    <row r="155" spans="1:6">
      <c r="A155" t="s">
        <v>330</v>
      </c>
      <c r="B155" t="s">
        <v>331</v>
      </c>
      <c r="D155" t="s">
        <v>2142</v>
      </c>
      <c r="E155" s="6">
        <v>215543440</v>
      </c>
      <c r="F155" t="str">
        <f t="shared" si="2"/>
        <v>{id:"PS-RUSOPM-MOB", click:"https://amaya.onelink.me/852236510?", imp:"", nativeurl:"", appid:"215543440"},</v>
      </c>
    </row>
    <row r="156" spans="1:6">
      <c r="A156" t="s">
        <v>332</v>
      </c>
      <c r="B156" t="s">
        <v>333</v>
      </c>
      <c r="D156" t="s">
        <v>2142</v>
      </c>
      <c r="E156" s="6">
        <v>852236510</v>
      </c>
      <c r="F156" t="str">
        <f t="shared" si="2"/>
        <v>{id:"FT-NET-MOB", click:"https://amaya.onelink.me/435317656?", imp:"", nativeurl:"", appid:"852236510"},</v>
      </c>
    </row>
    <row r="157" spans="1:6">
      <c r="A157" t="s">
        <v>334</v>
      </c>
      <c r="B157" t="s">
        <v>335</v>
      </c>
      <c r="D157" t="s">
        <v>2142</v>
      </c>
      <c r="E157" s="6">
        <v>435317656</v>
      </c>
      <c r="F157" t="str">
        <f t="shared" si="2"/>
        <v>{id:"PSP-PLAY-MOB", click:"https://amaya.onelink.me/hp1l?", imp:"", nativeurl:"", appid:"435317656"},</v>
      </c>
    </row>
    <row r="158" spans="1:6">
      <c r="A158" t="s">
        <v>336</v>
      </c>
      <c r="B158" t="s">
        <v>335</v>
      </c>
      <c r="D158" t="s">
        <v>2142</v>
      </c>
      <c r="E158" s="6">
        <v>1927093201</v>
      </c>
      <c r="F158" t="str">
        <f t="shared" si="2"/>
        <v>{id:"PSP-US-MOB", click:"https://amaya.onelink.me/hp1l?", imp:"", nativeurl:"", appid:"1927093201"},</v>
      </c>
    </row>
    <row r="159" spans="1:6">
      <c r="A159" t="s">
        <v>337</v>
      </c>
      <c r="B159" t="s">
        <v>335</v>
      </c>
      <c r="D159" t="s">
        <v>2142</v>
      </c>
      <c r="E159" s="6" t="s">
        <v>2181</v>
      </c>
      <c r="F159" t="str">
        <f t="shared" si="2"/>
        <v>{id:"PSP-AU-MOB", click:"https://amaya.onelink.me/hp1l?", imp:"", nativeurl:"", appid:"hp1l"},</v>
      </c>
    </row>
    <row r="160" spans="1:6">
      <c r="A160" t="s">
        <v>338</v>
      </c>
      <c r="B160" t="s">
        <v>339</v>
      </c>
      <c r="D160" t="s">
        <v>2142</v>
      </c>
      <c r="E160" s="6" t="s">
        <v>2181</v>
      </c>
      <c r="F160" t="str">
        <f t="shared" si="2"/>
        <v>{id:"PS-IN-MOB", click:"https://amaya.onelink.me/WXSL?", imp:"", nativeurl:"", appid:"hp1l"},</v>
      </c>
    </row>
    <row r="161" spans="1:6">
      <c r="A161" t="s">
        <v>340</v>
      </c>
      <c r="B161" t="s">
        <v>341</v>
      </c>
      <c r="D161" t="s">
        <v>2142</v>
      </c>
      <c r="E161" s="6" t="s">
        <v>2181</v>
      </c>
      <c r="F161" t="str">
        <f t="shared" si="2"/>
        <v>{id:"PS-CA-MOB", click:"https://amaya.onelink.me/329188057?", imp:"", nativeurl:"", appid:"hp1l"},</v>
      </c>
    </row>
    <row r="162" spans="1:6">
      <c r="A162" t="s">
        <v>342</v>
      </c>
      <c r="B162" t="s">
        <v>341</v>
      </c>
      <c r="D162" t="s">
        <v>2142</v>
      </c>
      <c r="E162" s="6" t="s">
        <v>2182</v>
      </c>
      <c r="F162" t="str">
        <f t="shared" si="2"/>
        <v>{id:"PS-BR-MOB", click:"https://amaya.onelink.me/329188057?", imp:"", nativeurl:"", appid:"WXSL"},</v>
      </c>
    </row>
    <row r="163" spans="1:6">
      <c r="A163" t="s">
        <v>343</v>
      </c>
      <c r="B163" t="s">
        <v>341</v>
      </c>
      <c r="D163" t="s">
        <v>2142</v>
      </c>
      <c r="E163" s="6">
        <v>329188057</v>
      </c>
      <c r="F163" t="str">
        <f t="shared" si="2"/>
        <v>{id:"PS-UA-MOB", click:"https://amaya.onelink.me/329188057?", imp:"", nativeurl:"", appid:"329188057"},</v>
      </c>
    </row>
    <row r="164" spans="1:6">
      <c r="A164" t="s">
        <v>344</v>
      </c>
      <c r="B164" t="s">
        <v>341</v>
      </c>
      <c r="D164" t="s">
        <v>2142</v>
      </c>
      <c r="E164" s="6">
        <v>329188057</v>
      </c>
      <c r="F164" t="str">
        <f t="shared" si="2"/>
        <v>{id:"PS-MX-MOB", click:"https://amaya.onelink.me/329188057?", imp:"", nativeurl:"", appid:"329188057"},</v>
      </c>
    </row>
    <row r="165" spans="1:6">
      <c r="A165" t="s">
        <v>345</v>
      </c>
      <c r="B165" t="s">
        <v>341</v>
      </c>
      <c r="D165" t="s">
        <v>2142</v>
      </c>
      <c r="E165" s="6">
        <v>329188057</v>
      </c>
      <c r="F165" t="str">
        <f t="shared" si="2"/>
        <v>{id:"PS-NO-MOB", click:"https://amaya.onelink.me/329188057?", imp:"", nativeurl:"", appid:"329188057"},</v>
      </c>
    </row>
    <row r="166" spans="1:6">
      <c r="A166" t="s">
        <v>346</v>
      </c>
      <c r="B166" t="s">
        <v>341</v>
      </c>
      <c r="D166" t="s">
        <v>2142</v>
      </c>
      <c r="E166" s="6">
        <v>329188057</v>
      </c>
      <c r="F166" t="str">
        <f t="shared" si="2"/>
        <v>{id:"PS-JP-MOB", click:"https://amaya.onelink.me/329188057?", imp:"", nativeurl:"", appid:"329188057"},</v>
      </c>
    </row>
    <row r="167" spans="1:6">
      <c r="A167" t="s">
        <v>347</v>
      </c>
      <c r="B167" t="s">
        <v>341</v>
      </c>
      <c r="D167" t="s">
        <v>2142</v>
      </c>
      <c r="E167" s="6">
        <v>329188057</v>
      </c>
      <c r="F167" t="str">
        <f t="shared" si="2"/>
        <v>{id:"PS-CN-MOB", click:"https://amaya.onelink.me/329188057?", imp:"", nativeurl:"", appid:"329188057"},</v>
      </c>
    </row>
    <row r="168" spans="1:6">
      <c r="A168" t="s">
        <v>348</v>
      </c>
      <c r="B168" t="s">
        <v>341</v>
      </c>
      <c r="D168" t="s">
        <v>2142</v>
      </c>
      <c r="E168" s="6">
        <v>329188057</v>
      </c>
      <c r="F168" t="str">
        <f t="shared" si="2"/>
        <v>{id:"PS-KR-MOB", click:"https://amaya.onelink.me/329188057?", imp:"", nativeurl:"", appid:"329188057"},</v>
      </c>
    </row>
    <row r="169" spans="1:6">
      <c r="A169" t="s">
        <v>349</v>
      </c>
      <c r="B169" t="s">
        <v>350</v>
      </c>
      <c r="D169" t="s">
        <v>2142</v>
      </c>
      <c r="E169" s="6">
        <v>329188057</v>
      </c>
      <c r="F169" t="str">
        <f t="shared" si="2"/>
        <v>{id:"PS-DE-MOB", click:"https://amaya.onelink.me/3987776246?", imp:"", nativeurl:"", appid:"329188057"},</v>
      </c>
    </row>
    <row r="170" spans="1:6">
      <c r="A170" t="s">
        <v>351</v>
      </c>
      <c r="B170" s="2" t="s">
        <v>350</v>
      </c>
      <c r="D170" t="s">
        <v>2142</v>
      </c>
      <c r="E170" s="6">
        <v>329188057</v>
      </c>
      <c r="F170" t="str">
        <f t="shared" si="2"/>
        <v>{id:"PS-EU-MOB", click:"https://amaya.onelink.me/3987776246?", imp:"", nativeurl:"", appid:"329188057"},</v>
      </c>
    </row>
    <row r="171" spans="1:6">
      <c r="A171" t="s">
        <v>352</v>
      </c>
      <c r="B171" t="s">
        <v>350</v>
      </c>
      <c r="D171" t="s">
        <v>2142</v>
      </c>
      <c r="E171" s="6">
        <v>3987776246</v>
      </c>
      <c r="F171" t="str">
        <f t="shared" si="2"/>
        <v>{id:"PS-SE-MOB", click:"https://amaya.onelink.me/3987776246?", imp:"", nativeurl:"", appid:"3987776246"},</v>
      </c>
    </row>
    <row r="172" spans="1:6">
      <c r="A172" t="s">
        <v>353</v>
      </c>
      <c r="B172" t="s">
        <v>350</v>
      </c>
      <c r="D172" t="s">
        <v>2142</v>
      </c>
      <c r="E172" s="6">
        <v>3987776246</v>
      </c>
      <c r="F172" t="str">
        <f t="shared" si="2"/>
        <v>{id:"PS-IE-MOB", click:"https://amaya.onelink.me/3987776246?", imp:"", nativeurl:"", appid:"3987776246"},</v>
      </c>
    </row>
    <row r="173" spans="1:6">
      <c r="A173" t="s">
        <v>354</v>
      </c>
      <c r="B173" t="s">
        <v>350</v>
      </c>
      <c r="D173" t="s">
        <v>2142</v>
      </c>
      <c r="E173" s="6">
        <v>3987776246</v>
      </c>
      <c r="F173" t="str">
        <f t="shared" si="2"/>
        <v>{id:"PS-FI-MOB", click:"https://amaya.onelink.me/3987776246?", imp:"", nativeurl:"", appid:"3987776246"},</v>
      </c>
    </row>
    <row r="174" spans="1:6">
      <c r="A174" t="s">
        <v>355</v>
      </c>
      <c r="B174" t="s">
        <v>350</v>
      </c>
      <c r="D174" t="s">
        <v>2142</v>
      </c>
      <c r="E174" s="6">
        <v>3987776246</v>
      </c>
      <c r="F174" t="str">
        <f t="shared" si="2"/>
        <v>{id:"PS-GR-MOB", click:"https://amaya.onelink.me/3987776246?", imp:"", nativeurl:"", appid:"3987776246"},</v>
      </c>
    </row>
    <row r="175" spans="1:6">
      <c r="A175" t="s">
        <v>356</v>
      </c>
      <c r="B175" t="s">
        <v>331</v>
      </c>
      <c r="D175" t="s">
        <v>2142</v>
      </c>
      <c r="E175" s="6">
        <v>3987776246</v>
      </c>
      <c r="F175" t="str">
        <f t="shared" si="2"/>
        <v>{id:"PS-RU-MOB", click:"https://amaya.onelink.me/852236510?", imp:"", nativeurl:"", appid:"3987776246"},</v>
      </c>
    </row>
    <row r="176" spans="1:6">
      <c r="A176" t="s">
        <v>357</v>
      </c>
      <c r="B176" t="s">
        <v>358</v>
      </c>
      <c r="D176" t="s">
        <v>2142</v>
      </c>
      <c r="E176" s="6">
        <v>3987776246</v>
      </c>
      <c r="F176" t="str">
        <f t="shared" si="2"/>
        <v>{id:"PS-US-MOB", click:"https://amaya.onelink.me/2179538352?", imp:"", nativeurl:"", appid:"3987776246"},</v>
      </c>
    </row>
    <row r="177" spans="1:6">
      <c r="A177" t="s">
        <v>359</v>
      </c>
      <c r="B177" t="s">
        <v>360</v>
      </c>
      <c r="D177" t="s">
        <v>2142</v>
      </c>
      <c r="E177" s="6">
        <v>852236510</v>
      </c>
      <c r="F177" t="str">
        <f t="shared" si="2"/>
        <v>{id:"PS-UK-MOB", click:"https://amaya.onelink.me/197923601?", imp:"", nativeurl:"", appid:"852236510"},</v>
      </c>
    </row>
    <row r="178" spans="1:6">
      <c r="A178" t="s">
        <v>361</v>
      </c>
      <c r="B178" t="s">
        <v>362</v>
      </c>
      <c r="D178" t="s">
        <v>2142</v>
      </c>
      <c r="E178" s="6">
        <v>2179538352</v>
      </c>
      <c r="F178" t="str">
        <f t="shared" si="2"/>
        <v>{id:"PS-FR-MOB", click:"https://amaya.onelink.me/52716511?", imp:"", nativeurl:"", appid:"2179538352"},</v>
      </c>
    </row>
    <row r="179" spans="1:6">
      <c r="A179" t="s">
        <v>363</v>
      </c>
      <c r="B179" t="s">
        <v>364</v>
      </c>
      <c r="D179" t="s">
        <v>2142</v>
      </c>
      <c r="E179" s="6">
        <v>197923601</v>
      </c>
      <c r="F179" t="str">
        <f t="shared" si="2"/>
        <v>{id:"PS-ES-MOB", click:"https://amaya.onelink.me/716907493?", imp:"", nativeurl:"", appid:"197923601"},</v>
      </c>
    </row>
    <row r="180" spans="1:6">
      <c r="A180" t="s">
        <v>365</v>
      </c>
      <c r="B180" t="s">
        <v>366</v>
      </c>
      <c r="D180" t="s">
        <v>2142</v>
      </c>
      <c r="E180" s="6">
        <v>52716511</v>
      </c>
      <c r="F180" t="str">
        <f t="shared" si="2"/>
        <v>{id:"PS-IT-MOB", click:"https://amaya.onelink.me/4181072782?", imp:"", nativeurl:"", appid:"52716511"},</v>
      </c>
    </row>
    <row r="181" spans="1:6">
      <c r="A181" t="s">
        <v>367</v>
      </c>
      <c r="B181" t="s">
        <v>368</v>
      </c>
      <c r="D181" t="s">
        <v>2142</v>
      </c>
      <c r="E181" s="6">
        <v>716907493</v>
      </c>
      <c r="F181" t="str">
        <f t="shared" si="2"/>
        <v>{id:"PS-PT-MOB", click:"https://amaya.onelink.me/4023034288?", imp:"", nativeurl:"", appid:"716907493"},</v>
      </c>
    </row>
    <row r="182" spans="1:6">
      <c r="A182" t="s">
        <v>369</v>
      </c>
      <c r="B182" t="s">
        <v>370</v>
      </c>
      <c r="D182" t="s">
        <v>2142</v>
      </c>
      <c r="E182" s="6">
        <v>4181072782</v>
      </c>
      <c r="F182" t="str">
        <f t="shared" si="2"/>
        <v>{id:"PS-DK-MOB", click:"https://amaya.onelink.me/4202431923?", imp:"", nativeurl:"", appid:"4181072782"},</v>
      </c>
    </row>
    <row r="183" spans="1:6">
      <c r="A183" t="s">
        <v>371</v>
      </c>
      <c r="B183" t="s">
        <v>372</v>
      </c>
      <c r="D183" t="s">
        <v>2142</v>
      </c>
      <c r="E183" s="6">
        <v>4023034288</v>
      </c>
      <c r="F183" t="str">
        <f t="shared" si="2"/>
        <v>{id:"PS-BE-MOB", click:"https://amaya.onelink.me/184562723?", imp:"", nativeurl:"", appid:"4023034288"},</v>
      </c>
    </row>
    <row r="184" spans="1:6">
      <c r="A184" t="s">
        <v>373</v>
      </c>
      <c r="D184" t="s">
        <v>2142</v>
      </c>
      <c r="E184" s="6">
        <v>4202431923</v>
      </c>
      <c r="F184" t="str">
        <f t="shared" si="2"/>
        <v>{id:"PS-BG-MOB", click:"", imp:"", nativeurl:"", appid:"4202431923"},</v>
      </c>
    </row>
    <row r="185" spans="1:6">
      <c r="A185" t="s">
        <v>374</v>
      </c>
      <c r="B185" t="s">
        <v>375</v>
      </c>
      <c r="D185" t="s">
        <v>2142</v>
      </c>
      <c r="E185" s="6">
        <v>184562723</v>
      </c>
      <c r="F185" t="str">
        <f t="shared" si="2"/>
        <v>{id:"PS-RO-MOB", click:"https://amaya.onelink.me/1255890357?", imp:"", nativeurl:"", appid:"184562723"},</v>
      </c>
    </row>
    <row r="186" spans="1:6">
      <c r="A186" t="s">
        <v>376</v>
      </c>
      <c r="D186" t="s">
        <v>2142</v>
      </c>
      <c r="E186" s="6"/>
      <c r="F186" t="str">
        <f t="shared" si="2"/>
        <v>{id:"PS-CZ-MOB", click:"", imp:"", nativeurl:"", appid:""},</v>
      </c>
    </row>
    <row r="187" spans="1:6">
      <c r="A187" t="s">
        <v>377</v>
      </c>
      <c r="D187" t="s">
        <v>2142</v>
      </c>
      <c r="E187" s="6">
        <v>1255890357</v>
      </c>
      <c r="F187" t="str">
        <f t="shared" si="2"/>
        <v>{id:"PS-EE-MOB", click:"", imp:"", nativeurl:"", appid:"1255890357"},</v>
      </c>
    </row>
    <row r="188" spans="1:6">
      <c r="A188" t="s">
        <v>378</v>
      </c>
      <c r="D188" t="s">
        <v>2142</v>
      </c>
      <c r="E188" s="6"/>
      <c r="F188" t="str">
        <f t="shared" si="2"/>
        <v>{id:"BS-COM-MOB", click:"", imp:"", nativeurl:"", appid:""},</v>
      </c>
    </row>
    <row r="189" spans="1:6">
      <c r="A189" t="s">
        <v>379</v>
      </c>
      <c r="D189" t="s">
        <v>2142</v>
      </c>
      <c r="E189" s="6"/>
      <c r="F189" t="str">
        <f t="shared" si="2"/>
        <v>{id:"BS-CA-MOB", click:"", imp:"", nativeurl:"", appid:""},</v>
      </c>
    </row>
    <row r="190" spans="1:6">
      <c r="A190" t="s">
        <v>380</v>
      </c>
      <c r="D190" t="s">
        <v>2142</v>
      </c>
      <c r="E190" s="6"/>
      <c r="F190" t="str">
        <f t="shared" si="2"/>
        <v>{id:"BS-BR-MOB", click:"", imp:"", nativeurl:"", appid:""},</v>
      </c>
    </row>
    <row r="191" spans="1:6">
      <c r="A191" t="s">
        <v>381</v>
      </c>
      <c r="D191" t="s">
        <v>2142</v>
      </c>
      <c r="E191" s="6"/>
      <c r="F191" t="str">
        <f t="shared" si="2"/>
        <v>{id:"BS-UA-MOB", click:"", imp:"", nativeurl:"", appid:""},</v>
      </c>
    </row>
    <row r="192" spans="1:6">
      <c r="A192" t="s">
        <v>382</v>
      </c>
      <c r="D192" t="s">
        <v>2142</v>
      </c>
      <c r="E192" s="6"/>
      <c r="F192" t="str">
        <f t="shared" si="2"/>
        <v>{id:"BS-MX-MOB", click:"", imp:"", nativeurl:"", appid:""},</v>
      </c>
    </row>
    <row r="193" spans="1:6">
      <c r="A193" t="s">
        <v>383</v>
      </c>
      <c r="B193" t="s">
        <v>384</v>
      </c>
      <c r="D193" t="s">
        <v>2142</v>
      </c>
      <c r="E193" s="6"/>
      <c r="F193" t="str">
        <f t="shared" si="2"/>
        <v>{id:"BS-DE-MOB", click:"https://amaya.onelink.me/2656831877?", imp:"", nativeurl:"", appid:""},</v>
      </c>
    </row>
    <row r="194" spans="1:6">
      <c r="A194" t="s">
        <v>385</v>
      </c>
      <c r="B194" t="s">
        <v>384</v>
      </c>
      <c r="D194" t="s">
        <v>2142</v>
      </c>
      <c r="E194" s="6"/>
      <c r="F194" t="str">
        <f t="shared" si="2"/>
        <v>{id:"BS-SE-MOB", click:"https://amaya.onelink.me/2656831877?", imp:"", nativeurl:"", appid:""},</v>
      </c>
    </row>
    <row r="195" spans="1:6">
      <c r="A195" t="s">
        <v>386</v>
      </c>
      <c r="B195" t="s">
        <v>384</v>
      </c>
      <c r="D195" t="s">
        <v>2142</v>
      </c>
      <c r="E195" s="6">
        <v>2656831877</v>
      </c>
      <c r="F195" t="str">
        <f t="shared" ref="F195:F258" si="3">CHAR(123)&amp;"id:"&amp;CHAR(34)&amp;A195&amp;CHAR(34)&amp;", "&amp;"click:"&amp;CHAR(34)&amp;B195&amp;CHAR(34)&amp;", "&amp;"imp:"&amp;CHAR(34)&amp;C195&amp;CHAR(34)&amp;", "&amp;"nativeurl:"&amp;CHAR(34)&amp;D195&amp;CHAR(34)&amp;", "&amp;"appid:"&amp;CHAR(34)&amp;E195&amp;CHAR(34)&amp;CHAR(125)&amp;","</f>
        <v>{id:"BS-FI-MOB", click:"https://amaya.onelink.me/2656831877?", imp:"", nativeurl:"", appid:"2656831877"},</v>
      </c>
    </row>
    <row r="196" spans="1:6">
      <c r="A196" t="s">
        <v>387</v>
      </c>
      <c r="B196" t="s">
        <v>384</v>
      </c>
      <c r="D196" t="s">
        <v>2142</v>
      </c>
      <c r="E196" s="6">
        <v>2656831877</v>
      </c>
      <c r="F196" t="str">
        <f t="shared" si="3"/>
        <v>{id:"BS-EU-MOB", click:"https://amaya.onelink.me/2656831877?", imp:"", nativeurl:"", appid:"2656831877"},</v>
      </c>
    </row>
    <row r="197" spans="1:6">
      <c r="A197" t="s">
        <v>388</v>
      </c>
      <c r="B197" t="s">
        <v>389</v>
      </c>
      <c r="D197" t="s">
        <v>2142</v>
      </c>
      <c r="E197" s="6">
        <v>2656831877</v>
      </c>
      <c r="F197" t="str">
        <f t="shared" si="3"/>
        <v>{id:"BS-US-MOB", click:"https://amaya.onelink.me/Xawh?", imp:"", nativeurl:"", appid:"2656831877"},</v>
      </c>
    </row>
    <row r="198" spans="1:6">
      <c r="A198" t="s">
        <v>390</v>
      </c>
      <c r="B198" t="s">
        <v>391</v>
      </c>
      <c r="D198" t="s">
        <v>2142</v>
      </c>
      <c r="E198" s="6">
        <v>2656831877</v>
      </c>
      <c r="F198" t="str">
        <f t="shared" si="3"/>
        <v>{id:"BS-UK-MOB", click:"https://amaya.onelink.me/287422264?", imp:"", nativeurl:"", appid:"2656831877"},</v>
      </c>
    </row>
    <row r="199" spans="1:6">
      <c r="A199" t="s">
        <v>392</v>
      </c>
      <c r="B199" t="s">
        <v>393</v>
      </c>
      <c r="D199" t="s">
        <v>2142</v>
      </c>
      <c r="E199" s="6" t="s">
        <v>2183</v>
      </c>
      <c r="F199" t="str">
        <f t="shared" si="3"/>
        <v>{id:"BS-FR-MOB", click:"https://amaya.onelink.me/Nia5?", imp:"", nativeurl:"", appid:"Xawh"},</v>
      </c>
    </row>
    <row r="200" spans="1:6">
      <c r="A200" t="s">
        <v>394</v>
      </c>
      <c r="B200" t="s">
        <v>395</v>
      </c>
      <c r="D200" t="s">
        <v>2142</v>
      </c>
      <c r="E200" s="6">
        <v>287422264</v>
      </c>
      <c r="F200" t="str">
        <f t="shared" si="3"/>
        <v>{id:"BS-ES-MOB", click:"https://amaya.onelink.me/3315694812?", imp:"", nativeurl:"", appid:"287422264"},</v>
      </c>
    </row>
    <row r="201" spans="1:6">
      <c r="A201" t="s">
        <v>396</v>
      </c>
      <c r="B201" t="s">
        <v>397</v>
      </c>
      <c r="D201" t="s">
        <v>2142</v>
      </c>
      <c r="E201" s="6" t="s">
        <v>2184</v>
      </c>
      <c r="F201" t="str">
        <f t="shared" si="3"/>
        <v>{id:"BS-IT-MOB", click:"https://amaya.onelink.me/VwfF?", imp:"", nativeurl:"", appid:"Nia5"},</v>
      </c>
    </row>
    <row r="202" spans="1:6">
      <c r="A202" t="s">
        <v>398</v>
      </c>
      <c r="D202" t="s">
        <v>2142</v>
      </c>
      <c r="E202" s="6">
        <v>3315694812</v>
      </c>
      <c r="F202" t="str">
        <f t="shared" si="3"/>
        <v>{id:"BS-PT-MOB", click:"", imp:"", nativeurl:"", appid:"3315694812"},</v>
      </c>
    </row>
    <row r="203" spans="1:6">
      <c r="A203" t="s">
        <v>399</v>
      </c>
      <c r="D203" t="s">
        <v>2142</v>
      </c>
      <c r="E203" s="6" t="s">
        <v>2185</v>
      </c>
      <c r="F203" t="str">
        <f t="shared" si="3"/>
        <v>{id:"BS-DK-MOB", click:"", imp:"", nativeurl:"", appid:"VwfF"},</v>
      </c>
    </row>
    <row r="204" spans="1:6">
      <c r="A204" t="s">
        <v>400</v>
      </c>
      <c r="D204" t="s">
        <v>2142</v>
      </c>
      <c r="E204" s="6"/>
      <c r="F204" t="str">
        <f t="shared" si="3"/>
        <v>{id:"BS-RO-MOB", click:"", imp:"", nativeurl:"", appid:""},</v>
      </c>
    </row>
    <row r="205" spans="1:6">
      <c r="A205" t="s">
        <v>401</v>
      </c>
      <c r="D205" t="s">
        <v>2142</v>
      </c>
      <c r="E205" s="6"/>
      <c r="F205" t="str">
        <f t="shared" si="3"/>
        <v>{id:"CS-COM-MOB", click:"", imp:"", nativeurl:"", appid:""},</v>
      </c>
    </row>
    <row r="206" spans="1:6">
      <c r="A206" t="s">
        <v>402</v>
      </c>
      <c r="D206" t="s">
        <v>2142</v>
      </c>
      <c r="E206" s="6"/>
      <c r="F206" t="str">
        <f t="shared" si="3"/>
        <v>{id:"CS-CA-MOB", click:"", imp:"", nativeurl:"", appid:""},</v>
      </c>
    </row>
    <row r="207" spans="1:6">
      <c r="A207" t="s">
        <v>403</v>
      </c>
      <c r="D207" t="s">
        <v>2142</v>
      </c>
      <c r="E207" s="6"/>
      <c r="F207" t="str">
        <f t="shared" si="3"/>
        <v>{id:"CS-BR-MOB", click:"", imp:"", nativeurl:"", appid:""},</v>
      </c>
    </row>
    <row r="208" spans="1:6">
      <c r="A208" t="s">
        <v>404</v>
      </c>
      <c r="D208" t="s">
        <v>2142</v>
      </c>
      <c r="E208" s="6"/>
      <c r="F208" t="str">
        <f t="shared" si="3"/>
        <v>{id:"CS-UA-MOB", click:"", imp:"", nativeurl:"", appid:""},</v>
      </c>
    </row>
    <row r="209" spans="1:6">
      <c r="A209" t="s">
        <v>405</v>
      </c>
      <c r="D209" t="s">
        <v>2142</v>
      </c>
      <c r="E209" s="6"/>
      <c r="F209" t="str">
        <f t="shared" si="3"/>
        <v>{id:"CS-MX-MOB", click:"", imp:"", nativeurl:"", appid:""},</v>
      </c>
    </row>
    <row r="210" spans="1:6">
      <c r="A210" t="s">
        <v>406</v>
      </c>
      <c r="B210" t="s">
        <v>407</v>
      </c>
      <c r="D210" t="s">
        <v>2142</v>
      </c>
      <c r="E210" s="6"/>
      <c r="F210" t="str">
        <f t="shared" si="3"/>
        <v>{id:"CS-EU-MOB", click:"https://amaya.onelink.me/4192875297?", imp:"", nativeurl:"", appid:""},</v>
      </c>
    </row>
    <row r="211" spans="1:6">
      <c r="A211" t="s">
        <v>408</v>
      </c>
      <c r="B211" t="s">
        <v>407</v>
      </c>
      <c r="D211" t="s">
        <v>2142</v>
      </c>
      <c r="E211" s="6"/>
      <c r="F211" t="str">
        <f t="shared" si="3"/>
        <v>{id:"CS-DE-MOB", click:"https://amaya.onelink.me/4192875297?", imp:"", nativeurl:"", appid:""},</v>
      </c>
    </row>
    <row r="212" spans="1:6">
      <c r="A212" t="s">
        <v>409</v>
      </c>
      <c r="B212" t="s">
        <v>407</v>
      </c>
      <c r="D212" t="s">
        <v>2142</v>
      </c>
      <c r="E212" s="6">
        <v>4192875297</v>
      </c>
      <c r="F212" t="str">
        <f t="shared" si="3"/>
        <v>{id:"PC-DE-MOB", click:"https://amaya.onelink.me/4192875297?", imp:"", nativeurl:"", appid:"4192875297"},</v>
      </c>
    </row>
    <row r="213" spans="1:6">
      <c r="A213" t="s">
        <v>410</v>
      </c>
      <c r="B213" t="s">
        <v>407</v>
      </c>
      <c r="D213" t="s">
        <v>2142</v>
      </c>
      <c r="E213" s="6">
        <v>4192875297</v>
      </c>
      <c r="F213" t="str">
        <f t="shared" si="3"/>
        <v>{id:"CS-SE-MOB", click:"https://amaya.onelink.me/4192875297?", imp:"", nativeurl:"", appid:"4192875297"},</v>
      </c>
    </row>
    <row r="214" spans="1:6">
      <c r="A214" t="s">
        <v>411</v>
      </c>
      <c r="B214" t="s">
        <v>407</v>
      </c>
      <c r="D214" t="s">
        <v>2142</v>
      </c>
      <c r="E214" s="6">
        <v>4192875297</v>
      </c>
      <c r="F214" t="str">
        <f t="shared" si="3"/>
        <v>{id:"CS-FI-MOB", click:"https://amaya.onelink.me/4192875297?", imp:"", nativeurl:"", appid:"4192875297"},</v>
      </c>
    </row>
    <row r="215" spans="1:6">
      <c r="A215" t="s">
        <v>412</v>
      </c>
      <c r="B215" t="s">
        <v>413</v>
      </c>
      <c r="D215" t="s">
        <v>2142</v>
      </c>
      <c r="E215" s="6">
        <v>4192875297</v>
      </c>
      <c r="F215" t="str">
        <f t="shared" si="3"/>
        <v>{id:"CS-UK-MOB", click:"https://amaya.onelink.me/2650513999?", imp:"", nativeurl:"", appid:"4192875297"},</v>
      </c>
    </row>
    <row r="216" spans="1:6">
      <c r="A216" t="s">
        <v>414</v>
      </c>
      <c r="D216" t="s">
        <v>2142</v>
      </c>
      <c r="E216" s="6">
        <v>4192875297</v>
      </c>
      <c r="F216" t="str">
        <f t="shared" si="3"/>
        <v>{id:"CS-IT-MOB", click:"", imp:"", nativeurl:"", appid:"4192875297"},</v>
      </c>
    </row>
    <row r="217" spans="1:6">
      <c r="A217" t="s">
        <v>415</v>
      </c>
      <c r="B217" t="s">
        <v>416</v>
      </c>
      <c r="D217" t="s">
        <v>2142</v>
      </c>
      <c r="E217" s="6">
        <v>2650513999</v>
      </c>
      <c r="F217" t="str">
        <f t="shared" si="3"/>
        <v>{id:"CS-ES-MOB", click:"https://amaya.onelink.me/4231083353?", imp:"", nativeurl:"", appid:"2650513999"},</v>
      </c>
    </row>
    <row r="218" spans="1:6">
      <c r="A218" t="s">
        <v>417</v>
      </c>
      <c r="B218" t="s">
        <v>418</v>
      </c>
      <c r="D218" t="s">
        <v>2142</v>
      </c>
      <c r="E218" s="6"/>
      <c r="F218" t="str">
        <f t="shared" si="3"/>
        <v>{id:"CS-PT-MOB", click:"https://amaya.onelink.me/uERi?", imp:"", nativeurl:"", appid:""},</v>
      </c>
    </row>
    <row r="219" spans="1:6">
      <c r="A219" t="s">
        <v>419</v>
      </c>
      <c r="B219" t="s">
        <v>420</v>
      </c>
      <c r="D219" t="s">
        <v>2142</v>
      </c>
      <c r="E219" s="6">
        <v>4231083353</v>
      </c>
      <c r="F219" t="str">
        <f t="shared" si="3"/>
        <v>{id:"FT-COM-MOB", click:"https://amaya.onelink.me/4271522226?", imp:"", nativeurl:"", appid:"4231083353"},</v>
      </c>
    </row>
    <row r="220" spans="1:6">
      <c r="A220" t="s">
        <v>421</v>
      </c>
      <c r="B220" t="s">
        <v>420</v>
      </c>
      <c r="D220" t="s">
        <v>2142</v>
      </c>
      <c r="E220" s="6" t="s">
        <v>2186</v>
      </c>
      <c r="F220" t="str">
        <f t="shared" si="3"/>
        <v>{id:"FT-CA-MOB", click:"https://amaya.onelink.me/4271522226?", imp:"", nativeurl:"", appid:"uERi"},</v>
      </c>
    </row>
    <row r="221" spans="1:6">
      <c r="A221" t="s">
        <v>422</v>
      </c>
      <c r="B221" t="s">
        <v>420</v>
      </c>
      <c r="D221" t="s">
        <v>2142</v>
      </c>
      <c r="E221" s="6">
        <v>4271522226</v>
      </c>
      <c r="F221" t="str">
        <f t="shared" si="3"/>
        <v>{id:"FT-BR-MOB", click:"https://amaya.onelink.me/4271522226?", imp:"", nativeurl:"", appid:"4271522226"},</v>
      </c>
    </row>
    <row r="222" spans="1:6">
      <c r="A222" t="s">
        <v>423</v>
      </c>
      <c r="B222" t="s">
        <v>420</v>
      </c>
      <c r="D222" t="s">
        <v>2142</v>
      </c>
      <c r="E222" s="6">
        <v>4271522226</v>
      </c>
      <c r="F222" t="str">
        <f t="shared" si="3"/>
        <v>{id:"FT-UA-MOB", click:"https://amaya.onelink.me/4271522226?", imp:"", nativeurl:"", appid:"4271522226"},</v>
      </c>
    </row>
    <row r="223" spans="1:6">
      <c r="A223" t="s">
        <v>424</v>
      </c>
      <c r="B223" t="s">
        <v>420</v>
      </c>
      <c r="D223" t="s">
        <v>2142</v>
      </c>
      <c r="E223" s="6">
        <v>4271522226</v>
      </c>
      <c r="F223" t="str">
        <f t="shared" si="3"/>
        <v>{id:"FT-MX-MOB", click:"https://amaya.onelink.me/4271522226?", imp:"", nativeurl:"", appid:"4271522226"},</v>
      </c>
    </row>
    <row r="224" spans="1:6">
      <c r="A224" t="s">
        <v>425</v>
      </c>
      <c r="B224" t="s">
        <v>426</v>
      </c>
      <c r="D224" t="s">
        <v>2142</v>
      </c>
      <c r="E224" s="6">
        <v>4271522226</v>
      </c>
      <c r="F224" t="str">
        <f t="shared" si="3"/>
        <v>{id:"FT-EU-MOB", click:"https://amaya.onelink.me/3875212449?", imp:"", nativeurl:"", appid:"4271522226"},</v>
      </c>
    </row>
    <row r="225" spans="1:6">
      <c r="A225" t="s">
        <v>427</v>
      </c>
      <c r="B225" t="s">
        <v>426</v>
      </c>
      <c r="D225" t="s">
        <v>2142</v>
      </c>
      <c r="E225" s="6">
        <v>4271522226</v>
      </c>
      <c r="F225" t="str">
        <f t="shared" si="3"/>
        <v>{id:"FT-DE-MOB", click:"https://amaya.onelink.me/3875212449?", imp:"", nativeurl:"", appid:"4271522226"},</v>
      </c>
    </row>
    <row r="226" spans="1:6">
      <c r="A226" t="s">
        <v>428</v>
      </c>
      <c r="B226" t="s">
        <v>426</v>
      </c>
      <c r="D226" t="s">
        <v>2142</v>
      </c>
      <c r="E226" s="6">
        <v>3875212449</v>
      </c>
      <c r="F226" t="str">
        <f t="shared" si="3"/>
        <v>{id:"FT-SE-MOB", click:"https://amaya.onelink.me/3875212449?", imp:"", nativeurl:"", appid:"3875212449"},</v>
      </c>
    </row>
    <row r="227" spans="1:6">
      <c r="A227" t="s">
        <v>429</v>
      </c>
      <c r="B227" t="s">
        <v>426</v>
      </c>
      <c r="D227" t="s">
        <v>2142</v>
      </c>
      <c r="E227" s="6">
        <v>3875212449</v>
      </c>
      <c r="F227" t="str">
        <f t="shared" si="3"/>
        <v>{id:"FT-FI-MOB", click:"https://amaya.onelink.me/3875212449?", imp:"", nativeurl:"", appid:"3875212449"},</v>
      </c>
    </row>
    <row r="228" spans="1:6">
      <c r="A228" t="s">
        <v>430</v>
      </c>
      <c r="B228" t="s">
        <v>431</v>
      </c>
      <c r="D228" t="s">
        <v>2142</v>
      </c>
      <c r="E228" s="6">
        <v>3875212449</v>
      </c>
      <c r="F228" t="str">
        <f t="shared" si="3"/>
        <v>{id:"FT-UK-MOB", click:"https://amaya.onelink.me/2580835075?", imp:"", nativeurl:"", appid:"3875212449"},</v>
      </c>
    </row>
    <row r="229" spans="1:6">
      <c r="A229" t="s">
        <v>432</v>
      </c>
      <c r="B229" t="s">
        <v>433</v>
      </c>
      <c r="D229" t="s">
        <v>2142</v>
      </c>
      <c r="E229" s="6">
        <v>3875212449</v>
      </c>
      <c r="F229" t="str">
        <f t="shared" si="3"/>
        <v>{id:"FT-DK-MOB", click:"https://amaya.onelink.me/1774714697?", imp:"", nativeurl:"", appid:"3875212449"},</v>
      </c>
    </row>
    <row r="230" spans="1:6">
      <c r="A230" t="s">
        <v>434</v>
      </c>
      <c r="B230" t="s">
        <v>329</v>
      </c>
      <c r="D230" t="s">
        <v>2142</v>
      </c>
      <c r="E230" s="6">
        <v>2580835075</v>
      </c>
      <c r="F230" t="str">
        <f t="shared" si="3"/>
        <v>{id:"PS-NET-DIS", click:"https://go.onelink.me/215543440?", imp:"", nativeurl:"", appid:"2580835075"},</v>
      </c>
    </row>
    <row r="231" spans="1:6">
      <c r="A231" t="s">
        <v>435</v>
      </c>
      <c r="B231" t="s">
        <v>331</v>
      </c>
      <c r="D231" t="s">
        <v>2142</v>
      </c>
      <c r="E231" s="6">
        <v>1774714697</v>
      </c>
      <c r="F231" t="str">
        <f t="shared" si="3"/>
        <v>{id:"PS-RUSOPM-DIS", click:"https://amaya.onelink.me/852236510?", imp:"", nativeurl:"", appid:"1774714697"},</v>
      </c>
    </row>
    <row r="232" spans="1:6">
      <c r="A232" t="s">
        <v>436</v>
      </c>
      <c r="B232" t="s">
        <v>333</v>
      </c>
      <c r="D232" t="s">
        <v>2142</v>
      </c>
      <c r="E232" s="6">
        <v>215543440</v>
      </c>
      <c r="F232" t="str">
        <f t="shared" si="3"/>
        <v>{id:"FT-NET-DIS", click:"https://amaya.onelink.me/435317656?", imp:"", nativeurl:"", appid:"215543440"},</v>
      </c>
    </row>
    <row r="233" spans="1:6">
      <c r="A233" t="s">
        <v>437</v>
      </c>
      <c r="B233" t="s">
        <v>335</v>
      </c>
      <c r="D233" t="s">
        <v>2142</v>
      </c>
      <c r="E233" s="6">
        <v>852236510</v>
      </c>
      <c r="F233" t="str">
        <f t="shared" si="3"/>
        <v>{id:"PSP-PLAY-DIS", click:"https://amaya.onelink.me/hp1l?", imp:"", nativeurl:"", appid:"852236510"},</v>
      </c>
    </row>
    <row r="234" spans="1:6">
      <c r="A234" t="s">
        <v>438</v>
      </c>
      <c r="B234" t="s">
        <v>335</v>
      </c>
      <c r="D234" t="s">
        <v>2142</v>
      </c>
      <c r="E234" s="6">
        <v>435317656</v>
      </c>
      <c r="F234" t="str">
        <f t="shared" si="3"/>
        <v>{id:"PSP-US-DIS", click:"https://amaya.onelink.me/hp1l?", imp:"", nativeurl:"", appid:"435317656"},</v>
      </c>
    </row>
    <row r="235" spans="1:6">
      <c r="A235" t="s">
        <v>439</v>
      </c>
      <c r="B235" t="s">
        <v>335</v>
      </c>
      <c r="D235" t="s">
        <v>2142</v>
      </c>
      <c r="E235" s="6">
        <v>1927093201</v>
      </c>
      <c r="F235" t="str">
        <f t="shared" si="3"/>
        <v>{id:"PSP-AU-DIS", click:"https://amaya.onelink.me/hp1l?", imp:"", nativeurl:"", appid:"1927093201"},</v>
      </c>
    </row>
    <row r="236" spans="1:6">
      <c r="A236" t="s">
        <v>440</v>
      </c>
      <c r="B236" t="s">
        <v>339</v>
      </c>
      <c r="D236" t="s">
        <v>2142</v>
      </c>
      <c r="E236" s="6" t="s">
        <v>2181</v>
      </c>
      <c r="F236" t="str">
        <f t="shared" si="3"/>
        <v>{id:"PS-IN-DIS", click:"https://amaya.onelink.me/WXSL?", imp:"", nativeurl:"", appid:"hp1l"},</v>
      </c>
    </row>
    <row r="237" spans="1:6">
      <c r="A237" t="s">
        <v>441</v>
      </c>
      <c r="B237" t="s">
        <v>341</v>
      </c>
      <c r="D237" t="s">
        <v>2142</v>
      </c>
      <c r="E237" s="6" t="s">
        <v>2181</v>
      </c>
      <c r="F237" t="str">
        <f t="shared" si="3"/>
        <v>{id:"PS-CA-DIS", click:"https://amaya.onelink.me/329188057?", imp:"", nativeurl:"", appid:"hp1l"},</v>
      </c>
    </row>
    <row r="238" spans="1:6">
      <c r="A238" t="s">
        <v>442</v>
      </c>
      <c r="B238" t="s">
        <v>341</v>
      </c>
      <c r="D238" t="s">
        <v>2142</v>
      </c>
      <c r="E238" s="6" t="s">
        <v>2181</v>
      </c>
      <c r="F238" t="str">
        <f t="shared" si="3"/>
        <v>{id:"PS-BR-DIS", click:"https://amaya.onelink.me/329188057?", imp:"", nativeurl:"", appid:"hp1l"},</v>
      </c>
    </row>
    <row r="239" spans="1:6">
      <c r="A239" t="s">
        <v>443</v>
      </c>
      <c r="B239" t="s">
        <v>341</v>
      </c>
      <c r="D239" t="s">
        <v>2142</v>
      </c>
      <c r="E239" s="6" t="s">
        <v>2182</v>
      </c>
      <c r="F239" t="str">
        <f t="shared" si="3"/>
        <v>{id:"PS-UA-DIS", click:"https://amaya.onelink.me/329188057?", imp:"", nativeurl:"", appid:"WXSL"},</v>
      </c>
    </row>
    <row r="240" spans="1:6">
      <c r="A240" t="s">
        <v>444</v>
      </c>
      <c r="B240" t="s">
        <v>341</v>
      </c>
      <c r="D240" t="s">
        <v>2142</v>
      </c>
      <c r="E240" s="6">
        <v>329188057</v>
      </c>
      <c r="F240" t="str">
        <f t="shared" si="3"/>
        <v>{id:"PS-MX-DIS", click:"https://amaya.onelink.me/329188057?", imp:"", nativeurl:"", appid:"329188057"},</v>
      </c>
    </row>
    <row r="241" spans="1:6">
      <c r="A241" t="s">
        <v>445</v>
      </c>
      <c r="B241" t="s">
        <v>341</v>
      </c>
      <c r="D241" t="s">
        <v>2142</v>
      </c>
      <c r="E241" s="6">
        <v>329188057</v>
      </c>
      <c r="F241" t="str">
        <f t="shared" si="3"/>
        <v>{id:"PS-NO-DIS", click:"https://amaya.onelink.me/329188057?", imp:"", nativeurl:"", appid:"329188057"},</v>
      </c>
    </row>
    <row r="242" spans="1:6">
      <c r="A242" t="s">
        <v>446</v>
      </c>
      <c r="B242" t="s">
        <v>341</v>
      </c>
      <c r="D242" t="s">
        <v>2142</v>
      </c>
      <c r="E242" s="6">
        <v>329188057</v>
      </c>
      <c r="F242" t="str">
        <f t="shared" si="3"/>
        <v>{id:"PS-JP-DIS", click:"https://amaya.onelink.me/329188057?", imp:"", nativeurl:"", appid:"329188057"},</v>
      </c>
    </row>
    <row r="243" spans="1:6">
      <c r="A243" t="s">
        <v>447</v>
      </c>
      <c r="B243" t="s">
        <v>341</v>
      </c>
      <c r="D243" t="s">
        <v>2142</v>
      </c>
      <c r="E243" s="6">
        <v>329188057</v>
      </c>
      <c r="F243" t="str">
        <f t="shared" si="3"/>
        <v>{id:"PS-CN-DIS", click:"https://amaya.onelink.me/329188057?", imp:"", nativeurl:"", appid:"329188057"},</v>
      </c>
    </row>
    <row r="244" spans="1:6">
      <c r="A244" t="s">
        <v>448</v>
      </c>
      <c r="B244" t="s">
        <v>341</v>
      </c>
      <c r="D244" t="s">
        <v>2142</v>
      </c>
      <c r="E244" s="6">
        <v>329188057</v>
      </c>
      <c r="F244" t="str">
        <f t="shared" si="3"/>
        <v>{id:"PS-KR-DIS", click:"https://amaya.onelink.me/329188057?", imp:"", nativeurl:"", appid:"329188057"},</v>
      </c>
    </row>
    <row r="245" spans="1:6">
      <c r="A245" t="s">
        <v>449</v>
      </c>
      <c r="B245" t="s">
        <v>350</v>
      </c>
      <c r="D245" t="s">
        <v>2142</v>
      </c>
      <c r="E245" s="6">
        <v>329188057</v>
      </c>
      <c r="F245" t="str">
        <f t="shared" si="3"/>
        <v>{id:"PS-DE-DIS", click:"https://amaya.onelink.me/3987776246?", imp:"", nativeurl:"", appid:"329188057"},</v>
      </c>
    </row>
    <row r="246" spans="1:6">
      <c r="A246" t="s">
        <v>450</v>
      </c>
      <c r="B246" t="s">
        <v>350</v>
      </c>
      <c r="D246" t="s">
        <v>2142</v>
      </c>
      <c r="E246" s="6">
        <v>329188057</v>
      </c>
      <c r="F246" t="str">
        <f t="shared" si="3"/>
        <v>{id:"PS-EU-DIS", click:"https://amaya.onelink.me/3987776246?", imp:"", nativeurl:"", appid:"329188057"},</v>
      </c>
    </row>
    <row r="247" spans="1:6">
      <c r="A247" t="s">
        <v>451</v>
      </c>
      <c r="B247" t="s">
        <v>350</v>
      </c>
      <c r="D247" t="s">
        <v>2142</v>
      </c>
      <c r="E247" s="6">
        <v>329188057</v>
      </c>
      <c r="F247" t="str">
        <f t="shared" si="3"/>
        <v>{id:"PS-SE-DIS", click:"https://amaya.onelink.me/3987776246?", imp:"", nativeurl:"", appid:"329188057"},</v>
      </c>
    </row>
    <row r="248" spans="1:6">
      <c r="A248" t="s">
        <v>452</v>
      </c>
      <c r="B248" t="s">
        <v>350</v>
      </c>
      <c r="D248" t="s">
        <v>2142</v>
      </c>
      <c r="E248" s="6">
        <v>3987776246</v>
      </c>
      <c r="F248" t="str">
        <f t="shared" si="3"/>
        <v>{id:"PS-IE-DIS", click:"https://amaya.onelink.me/3987776246?", imp:"", nativeurl:"", appid:"3987776246"},</v>
      </c>
    </row>
    <row r="249" spans="1:6">
      <c r="A249" t="s">
        <v>453</v>
      </c>
      <c r="B249" t="s">
        <v>350</v>
      </c>
      <c r="D249" t="s">
        <v>2142</v>
      </c>
      <c r="E249" s="6">
        <v>3987776246</v>
      </c>
      <c r="F249" t="str">
        <f t="shared" si="3"/>
        <v>{id:"PS-FI-DIS", click:"https://amaya.onelink.me/3987776246?", imp:"", nativeurl:"", appid:"3987776246"},</v>
      </c>
    </row>
    <row r="250" spans="1:6">
      <c r="A250" t="s">
        <v>454</v>
      </c>
      <c r="B250" t="s">
        <v>350</v>
      </c>
      <c r="D250" t="s">
        <v>2142</v>
      </c>
      <c r="E250" s="6">
        <v>3987776246</v>
      </c>
      <c r="F250" t="str">
        <f t="shared" si="3"/>
        <v>{id:"PS-GR-DIS", click:"https://amaya.onelink.me/3987776246?", imp:"", nativeurl:"", appid:"3987776246"},</v>
      </c>
    </row>
    <row r="251" spans="1:6">
      <c r="A251" t="s">
        <v>455</v>
      </c>
      <c r="B251" t="s">
        <v>331</v>
      </c>
      <c r="D251" t="s">
        <v>2142</v>
      </c>
      <c r="E251" s="6">
        <v>3987776246</v>
      </c>
      <c r="F251" t="str">
        <f t="shared" si="3"/>
        <v>{id:"PS-RU-DIS", click:"https://amaya.onelink.me/852236510?", imp:"", nativeurl:"", appid:"3987776246"},</v>
      </c>
    </row>
    <row r="252" spans="1:6">
      <c r="A252" t="s">
        <v>456</v>
      </c>
      <c r="B252" t="s">
        <v>358</v>
      </c>
      <c r="D252" t="s">
        <v>2142</v>
      </c>
      <c r="E252" s="6">
        <v>3987776246</v>
      </c>
      <c r="F252" t="str">
        <f t="shared" si="3"/>
        <v>{id:"PS-US-DIS", click:"https://amaya.onelink.me/2179538352?", imp:"", nativeurl:"", appid:"3987776246"},</v>
      </c>
    </row>
    <row r="253" spans="1:6">
      <c r="A253" t="s">
        <v>457</v>
      </c>
      <c r="B253" t="s">
        <v>360</v>
      </c>
      <c r="D253" t="s">
        <v>2142</v>
      </c>
      <c r="E253" s="6">
        <v>3987776246</v>
      </c>
      <c r="F253" t="str">
        <f t="shared" si="3"/>
        <v>{id:"PS-UK-DIS", click:"https://amaya.onelink.me/197923601?", imp:"", nativeurl:"", appid:"3987776246"},</v>
      </c>
    </row>
    <row r="254" spans="1:6">
      <c r="A254" t="s">
        <v>458</v>
      </c>
      <c r="B254" t="s">
        <v>362</v>
      </c>
      <c r="D254" t="s">
        <v>2142</v>
      </c>
      <c r="E254" s="6">
        <v>852236510</v>
      </c>
      <c r="F254" t="str">
        <f t="shared" si="3"/>
        <v>{id:"PS-FR-DIS", click:"https://amaya.onelink.me/52716511?", imp:"", nativeurl:"", appid:"852236510"},</v>
      </c>
    </row>
    <row r="255" spans="1:6">
      <c r="A255" t="s">
        <v>459</v>
      </c>
      <c r="B255" t="s">
        <v>362</v>
      </c>
      <c r="D255" t="s">
        <v>2142</v>
      </c>
      <c r="E255" s="6">
        <v>2179538352</v>
      </c>
      <c r="F255" t="str">
        <f t="shared" si="3"/>
        <v>{id:"PS-FR-CTV", click:"https://amaya.onelink.me/52716511?", imp:"", nativeurl:"", appid:"2179538352"},</v>
      </c>
    </row>
    <row r="256" spans="1:6">
      <c r="A256" t="s">
        <v>460</v>
      </c>
      <c r="B256" t="s">
        <v>364</v>
      </c>
      <c r="D256" t="s">
        <v>2142</v>
      </c>
      <c r="E256" s="6">
        <v>197923601</v>
      </c>
      <c r="F256" t="str">
        <f t="shared" si="3"/>
        <v>{id:"PS-ES-DIS", click:"https://amaya.onelink.me/716907493?", imp:"", nativeurl:"", appid:"197923601"},</v>
      </c>
    </row>
    <row r="257" spans="1:6">
      <c r="A257" t="s">
        <v>461</v>
      </c>
      <c r="B257" t="s">
        <v>366</v>
      </c>
      <c r="D257" t="s">
        <v>2142</v>
      </c>
      <c r="E257" s="6">
        <v>52716511</v>
      </c>
      <c r="F257" t="str">
        <f t="shared" si="3"/>
        <v>{id:"PS-IT-DIS", click:"https://amaya.onelink.me/4181072782?", imp:"", nativeurl:"", appid:"52716511"},</v>
      </c>
    </row>
    <row r="258" spans="1:6">
      <c r="A258" t="s">
        <v>462</v>
      </c>
      <c r="B258" t="s">
        <v>368</v>
      </c>
      <c r="D258" t="s">
        <v>2142</v>
      </c>
      <c r="E258" s="6">
        <v>52716511</v>
      </c>
      <c r="F258" t="str">
        <f t="shared" si="3"/>
        <v>{id:"PS-PT-DIS", click:"https://amaya.onelink.me/4023034288?", imp:"", nativeurl:"", appid:"52716511"},</v>
      </c>
    </row>
    <row r="259" spans="1:6">
      <c r="A259" t="s">
        <v>463</v>
      </c>
      <c r="B259" t="s">
        <v>370</v>
      </c>
      <c r="D259" t="s">
        <v>2142</v>
      </c>
      <c r="E259" s="6">
        <v>716907493</v>
      </c>
      <c r="F259" t="str">
        <f t="shared" ref="F259:F322" si="4">CHAR(123)&amp;"id:"&amp;CHAR(34)&amp;A259&amp;CHAR(34)&amp;", "&amp;"click:"&amp;CHAR(34)&amp;B259&amp;CHAR(34)&amp;", "&amp;"imp:"&amp;CHAR(34)&amp;C259&amp;CHAR(34)&amp;", "&amp;"nativeurl:"&amp;CHAR(34)&amp;D259&amp;CHAR(34)&amp;", "&amp;"appid:"&amp;CHAR(34)&amp;E259&amp;CHAR(34)&amp;CHAR(125)&amp;","</f>
        <v>{id:"PS-DK-DIS", click:"https://amaya.onelink.me/4202431923?", imp:"", nativeurl:"", appid:"716907493"},</v>
      </c>
    </row>
    <row r="260" spans="1:6">
      <c r="A260" t="s">
        <v>464</v>
      </c>
      <c r="B260" t="s">
        <v>372</v>
      </c>
      <c r="D260" t="s">
        <v>2142</v>
      </c>
      <c r="E260" s="6">
        <v>4181072782</v>
      </c>
      <c r="F260" t="str">
        <f t="shared" si="4"/>
        <v>{id:"PS-BE-DIS", click:"https://amaya.onelink.me/184562723?", imp:"", nativeurl:"", appid:"4181072782"},</v>
      </c>
    </row>
    <row r="261" spans="1:6">
      <c r="A261" t="s">
        <v>465</v>
      </c>
      <c r="D261" t="s">
        <v>2142</v>
      </c>
      <c r="E261" s="6">
        <v>4023034288</v>
      </c>
      <c r="F261" t="str">
        <f t="shared" si="4"/>
        <v>{id:"PS-BG-DIS", click:"", imp:"", nativeurl:"", appid:"4023034288"},</v>
      </c>
    </row>
    <row r="262" spans="1:6">
      <c r="A262" t="s">
        <v>466</v>
      </c>
      <c r="B262" t="s">
        <v>375</v>
      </c>
      <c r="D262" t="s">
        <v>2142</v>
      </c>
      <c r="E262" s="6">
        <v>4202431923</v>
      </c>
      <c r="F262" t="str">
        <f t="shared" si="4"/>
        <v>{id:"PS-RO-DIS", click:"https://amaya.onelink.me/1255890357?", imp:"", nativeurl:"", appid:"4202431923"},</v>
      </c>
    </row>
    <row r="263" spans="1:6">
      <c r="A263" t="s">
        <v>467</v>
      </c>
      <c r="D263" t="s">
        <v>2142</v>
      </c>
      <c r="E263" s="6">
        <v>184562723</v>
      </c>
      <c r="F263" t="str">
        <f t="shared" si="4"/>
        <v>{id:"PS-CZ-DIS", click:"", imp:"", nativeurl:"", appid:"184562723"},</v>
      </c>
    </row>
    <row r="264" spans="1:6">
      <c r="A264" t="s">
        <v>468</v>
      </c>
      <c r="D264" t="s">
        <v>2142</v>
      </c>
      <c r="E264" s="6"/>
      <c r="F264" t="str">
        <f t="shared" si="4"/>
        <v>{id:"PS-EE-DIS", click:"", imp:"", nativeurl:"", appid:""},</v>
      </c>
    </row>
    <row r="265" spans="1:6">
      <c r="A265" t="s">
        <v>469</v>
      </c>
      <c r="D265" t="s">
        <v>2142</v>
      </c>
      <c r="E265" s="6">
        <v>1255890357</v>
      </c>
      <c r="F265" t="str">
        <f t="shared" si="4"/>
        <v>{id:"BS-COM-DIS", click:"", imp:"", nativeurl:"", appid:"1255890357"},</v>
      </c>
    </row>
    <row r="266" spans="1:6">
      <c r="A266" t="s">
        <v>470</v>
      </c>
      <c r="D266" t="s">
        <v>2142</v>
      </c>
      <c r="E266" s="6"/>
      <c r="F266" t="str">
        <f t="shared" si="4"/>
        <v>{id:"BS-CA-DIS", click:"", imp:"", nativeurl:"", appid:""},</v>
      </c>
    </row>
    <row r="267" spans="1:6">
      <c r="A267" t="s">
        <v>471</v>
      </c>
      <c r="D267" t="s">
        <v>2142</v>
      </c>
      <c r="E267" s="6"/>
      <c r="F267" t="str">
        <f t="shared" si="4"/>
        <v>{id:"BS-BR-DIS", click:"", imp:"", nativeurl:"", appid:""},</v>
      </c>
    </row>
    <row r="268" spans="1:6">
      <c r="A268" t="s">
        <v>472</v>
      </c>
      <c r="D268" t="s">
        <v>2142</v>
      </c>
      <c r="E268" s="6"/>
      <c r="F268" t="str">
        <f t="shared" si="4"/>
        <v>{id:"BS-UA-DIS", click:"", imp:"", nativeurl:"", appid:""},</v>
      </c>
    </row>
    <row r="269" spans="1:6">
      <c r="A269" t="s">
        <v>473</v>
      </c>
      <c r="D269" t="s">
        <v>2142</v>
      </c>
      <c r="E269" s="6"/>
      <c r="F269" t="str">
        <f t="shared" si="4"/>
        <v>{id:"BS-MX-DIS", click:"", imp:"", nativeurl:"", appid:""},</v>
      </c>
    </row>
    <row r="270" spans="1:6">
      <c r="A270" t="s">
        <v>474</v>
      </c>
      <c r="B270" t="s">
        <v>384</v>
      </c>
      <c r="D270" t="s">
        <v>2142</v>
      </c>
      <c r="E270" s="6"/>
      <c r="F270" t="str">
        <f t="shared" si="4"/>
        <v>{id:"BS-DE-DIS", click:"https://amaya.onelink.me/2656831877?", imp:"", nativeurl:"", appid:""},</v>
      </c>
    </row>
    <row r="271" spans="1:6">
      <c r="A271" t="s">
        <v>475</v>
      </c>
      <c r="B271" t="s">
        <v>384</v>
      </c>
      <c r="D271" t="s">
        <v>2142</v>
      </c>
      <c r="E271" s="6"/>
      <c r="F271" t="str">
        <f t="shared" si="4"/>
        <v>{id:"BS-SE-DIS", click:"https://amaya.onelink.me/2656831877?", imp:"", nativeurl:"", appid:""},</v>
      </c>
    </row>
    <row r="272" spans="1:6">
      <c r="A272" t="s">
        <v>476</v>
      </c>
      <c r="B272" t="s">
        <v>384</v>
      </c>
      <c r="D272" t="s">
        <v>2142</v>
      </c>
      <c r="E272" s="6"/>
      <c r="F272" t="str">
        <f t="shared" si="4"/>
        <v>{id:"BS-FI-DIS", click:"https://amaya.onelink.me/2656831877?", imp:"", nativeurl:"", appid:""},</v>
      </c>
    </row>
    <row r="273" spans="1:6">
      <c r="A273" t="s">
        <v>477</v>
      </c>
      <c r="B273" t="s">
        <v>384</v>
      </c>
      <c r="D273" t="s">
        <v>2142</v>
      </c>
      <c r="E273" s="6">
        <v>2656831877</v>
      </c>
      <c r="F273" t="str">
        <f t="shared" si="4"/>
        <v>{id:"BS-EU-DIS", click:"https://amaya.onelink.me/2656831877?", imp:"", nativeurl:"", appid:"2656831877"},</v>
      </c>
    </row>
    <row r="274" spans="1:6">
      <c r="A274" t="s">
        <v>478</v>
      </c>
      <c r="B274" t="s">
        <v>391</v>
      </c>
      <c r="D274" t="s">
        <v>2142</v>
      </c>
      <c r="E274" s="6">
        <v>2656831877</v>
      </c>
      <c r="F274" t="str">
        <f t="shared" si="4"/>
        <v>{id:"BS-UK-DIS", click:"https://amaya.onelink.me/287422264?", imp:"", nativeurl:"", appid:"2656831877"},</v>
      </c>
    </row>
    <row r="275" spans="1:6">
      <c r="A275" t="s">
        <v>479</v>
      </c>
      <c r="B275" t="s">
        <v>393</v>
      </c>
      <c r="D275" t="s">
        <v>2142</v>
      </c>
      <c r="E275" s="6">
        <v>2656831877</v>
      </c>
      <c r="F275" t="str">
        <f t="shared" si="4"/>
        <v>{id:"BS-FR-DIS", click:"https://amaya.onelink.me/Nia5?", imp:"", nativeurl:"", appid:"2656831877"},</v>
      </c>
    </row>
    <row r="276" spans="1:6">
      <c r="A276" t="s">
        <v>480</v>
      </c>
      <c r="B276" t="s">
        <v>395</v>
      </c>
      <c r="D276" t="s">
        <v>2142</v>
      </c>
      <c r="E276" s="6">
        <v>2656831877</v>
      </c>
      <c r="F276" t="str">
        <f t="shared" si="4"/>
        <v>{id:"BS-ES-DIS", click:"https://amaya.onelink.me/3315694812?", imp:"", nativeurl:"", appid:"2656831877"},</v>
      </c>
    </row>
    <row r="277" spans="1:6">
      <c r="A277" t="s">
        <v>481</v>
      </c>
      <c r="B277" t="s">
        <v>397</v>
      </c>
      <c r="D277" t="s">
        <v>2142</v>
      </c>
      <c r="E277" s="6">
        <v>287422264</v>
      </c>
      <c r="F277" t="str">
        <f t="shared" si="4"/>
        <v>{id:"BS-IT-DIS", click:"https://amaya.onelink.me/VwfF?", imp:"", nativeurl:"", appid:"287422264"},</v>
      </c>
    </row>
    <row r="278" spans="1:6">
      <c r="A278" t="s">
        <v>482</v>
      </c>
      <c r="D278" t="s">
        <v>2142</v>
      </c>
      <c r="E278" s="6" t="s">
        <v>2184</v>
      </c>
      <c r="F278" t="str">
        <f t="shared" si="4"/>
        <v>{id:"BS-PT-DIS", click:"", imp:"", nativeurl:"", appid:"Nia5"},</v>
      </c>
    </row>
    <row r="279" spans="1:6">
      <c r="A279" t="s">
        <v>483</v>
      </c>
      <c r="D279" t="s">
        <v>2142</v>
      </c>
      <c r="E279" s="6">
        <v>3315694812</v>
      </c>
      <c r="F279" t="str">
        <f t="shared" si="4"/>
        <v>{id:"BS-DK-DIS", click:"", imp:"", nativeurl:"", appid:"3315694812"},</v>
      </c>
    </row>
    <row r="280" spans="1:6">
      <c r="A280" t="s">
        <v>484</v>
      </c>
      <c r="D280" t="s">
        <v>2142</v>
      </c>
      <c r="E280" s="6" t="s">
        <v>2185</v>
      </c>
      <c r="F280" t="str">
        <f t="shared" si="4"/>
        <v>{id:"BS-RO-DIS", click:"", imp:"", nativeurl:"", appid:"VwfF"},</v>
      </c>
    </row>
    <row r="281" spans="1:6">
      <c r="A281" t="s">
        <v>485</v>
      </c>
      <c r="D281" t="s">
        <v>2142</v>
      </c>
      <c r="E281" s="6"/>
      <c r="F281" t="str">
        <f t="shared" si="4"/>
        <v>{id:"CS-COM-DIS", click:"", imp:"", nativeurl:"", appid:""},</v>
      </c>
    </row>
    <row r="282" spans="1:6">
      <c r="A282" t="s">
        <v>486</v>
      </c>
      <c r="D282" t="s">
        <v>2142</v>
      </c>
      <c r="E282" s="6"/>
      <c r="F282" t="str">
        <f t="shared" si="4"/>
        <v>{id:"CS-CA-DIS", click:"", imp:"", nativeurl:"", appid:""},</v>
      </c>
    </row>
    <row r="283" spans="1:6">
      <c r="A283" t="s">
        <v>487</v>
      </c>
      <c r="D283" t="s">
        <v>2142</v>
      </c>
      <c r="E283" s="6"/>
      <c r="F283" t="str">
        <f t="shared" si="4"/>
        <v>{id:"CS-BR-DIS", click:"", imp:"", nativeurl:"", appid:""},</v>
      </c>
    </row>
    <row r="284" spans="1:6">
      <c r="A284" t="s">
        <v>488</v>
      </c>
      <c r="D284" t="s">
        <v>2142</v>
      </c>
      <c r="E284" s="6"/>
      <c r="F284" t="str">
        <f t="shared" si="4"/>
        <v>{id:"CS-UA-DIS", click:"", imp:"", nativeurl:"", appid:""},</v>
      </c>
    </row>
    <row r="285" spans="1:6">
      <c r="A285" t="s">
        <v>489</v>
      </c>
      <c r="D285" t="s">
        <v>2142</v>
      </c>
      <c r="E285" s="6"/>
      <c r="F285" t="str">
        <f t="shared" si="4"/>
        <v>{id:"CS-MX-DIS", click:"", imp:"", nativeurl:"", appid:""},</v>
      </c>
    </row>
    <row r="286" spans="1:6">
      <c r="A286" t="s">
        <v>490</v>
      </c>
      <c r="B286" t="s">
        <v>407</v>
      </c>
      <c r="D286" t="s">
        <v>2142</v>
      </c>
      <c r="E286" s="6"/>
      <c r="F286" t="str">
        <f t="shared" si="4"/>
        <v>{id:"CS-EU-DIS", click:"https://amaya.onelink.me/4192875297?", imp:"", nativeurl:"", appid:""},</v>
      </c>
    </row>
    <row r="287" spans="1:6">
      <c r="A287" t="s">
        <v>491</v>
      </c>
      <c r="B287" t="s">
        <v>407</v>
      </c>
      <c r="D287" t="s">
        <v>2142</v>
      </c>
      <c r="E287" s="6"/>
      <c r="F287" t="str">
        <f t="shared" si="4"/>
        <v>{id:"CS-DE-DIS", click:"https://amaya.onelink.me/4192875297?", imp:"", nativeurl:"", appid:""},</v>
      </c>
    </row>
    <row r="288" spans="1:6">
      <c r="A288" t="s">
        <v>492</v>
      </c>
      <c r="B288" t="s">
        <v>407</v>
      </c>
      <c r="D288" t="s">
        <v>2142</v>
      </c>
      <c r="E288" s="6"/>
      <c r="F288" t="str">
        <f t="shared" si="4"/>
        <v>{id:"PC-DE-DIS", click:"https://amaya.onelink.me/4192875297?", imp:"", nativeurl:"", appid:""},</v>
      </c>
    </row>
    <row r="289" spans="1:6">
      <c r="A289" t="s">
        <v>493</v>
      </c>
      <c r="B289" t="s">
        <v>407</v>
      </c>
      <c r="D289" t="s">
        <v>2142</v>
      </c>
      <c r="E289" s="6">
        <v>4192875297</v>
      </c>
      <c r="F289" t="str">
        <f t="shared" si="4"/>
        <v>{id:"CS-SE-DIS", click:"https://amaya.onelink.me/4192875297?", imp:"", nativeurl:"", appid:"4192875297"},</v>
      </c>
    </row>
    <row r="290" spans="1:6">
      <c r="A290" t="s">
        <v>494</v>
      </c>
      <c r="B290" t="s">
        <v>407</v>
      </c>
      <c r="D290" t="s">
        <v>2142</v>
      </c>
      <c r="E290" s="6">
        <v>4192875297</v>
      </c>
      <c r="F290" t="str">
        <f t="shared" si="4"/>
        <v>{id:"CS-FI-DIS", click:"https://amaya.onelink.me/4192875297?", imp:"", nativeurl:"", appid:"4192875297"},</v>
      </c>
    </row>
    <row r="291" spans="1:6">
      <c r="A291" t="s">
        <v>495</v>
      </c>
      <c r="B291" t="s">
        <v>413</v>
      </c>
      <c r="D291" t="s">
        <v>2142</v>
      </c>
      <c r="E291" s="6">
        <v>4192875297</v>
      </c>
      <c r="F291" t="str">
        <f t="shared" si="4"/>
        <v>{id:"CS-UK-DIS", click:"https://amaya.onelink.me/2650513999?", imp:"", nativeurl:"", appid:"4192875297"},</v>
      </c>
    </row>
    <row r="292" spans="1:6">
      <c r="A292" t="s">
        <v>496</v>
      </c>
      <c r="D292" t="s">
        <v>2142</v>
      </c>
      <c r="E292" s="6">
        <v>4192875297</v>
      </c>
      <c r="F292" t="str">
        <f t="shared" si="4"/>
        <v>{id:"CS-IT-DIS", click:"", imp:"", nativeurl:"", appid:"4192875297"},</v>
      </c>
    </row>
    <row r="293" spans="1:6">
      <c r="A293" t="s">
        <v>497</v>
      </c>
      <c r="B293" t="s">
        <v>420</v>
      </c>
      <c r="D293" t="s">
        <v>2142</v>
      </c>
      <c r="E293" s="6">
        <v>4192875297</v>
      </c>
      <c r="F293" t="str">
        <f t="shared" si="4"/>
        <v>{id:"FT-COM-DIS", click:"https://amaya.onelink.me/4271522226?", imp:"", nativeurl:"", appid:"4192875297"},</v>
      </c>
    </row>
    <row r="294" spans="1:6">
      <c r="A294" t="s">
        <v>498</v>
      </c>
      <c r="B294" t="s">
        <v>420</v>
      </c>
      <c r="D294" t="s">
        <v>2142</v>
      </c>
      <c r="E294" s="6">
        <v>2650513999</v>
      </c>
      <c r="F294" t="str">
        <f t="shared" si="4"/>
        <v>{id:"FT-CA-DIS", click:"https://amaya.onelink.me/4271522226?", imp:"", nativeurl:"", appid:"2650513999"},</v>
      </c>
    </row>
    <row r="295" spans="1:6">
      <c r="A295" t="s">
        <v>499</v>
      </c>
      <c r="B295" t="s">
        <v>420</v>
      </c>
      <c r="D295" t="s">
        <v>2142</v>
      </c>
      <c r="E295" s="6"/>
      <c r="F295" t="str">
        <f t="shared" si="4"/>
        <v>{id:"FT-BR-DIS", click:"https://amaya.onelink.me/4271522226?", imp:"", nativeurl:"", appid:""},</v>
      </c>
    </row>
    <row r="296" spans="1:6">
      <c r="A296" t="s">
        <v>500</v>
      </c>
      <c r="B296" t="s">
        <v>420</v>
      </c>
      <c r="D296" t="s">
        <v>2142</v>
      </c>
      <c r="E296" s="6">
        <v>4271522226</v>
      </c>
      <c r="F296" t="str">
        <f t="shared" si="4"/>
        <v>{id:"FT-UA-DIS", click:"https://amaya.onelink.me/4271522226?", imp:"", nativeurl:"", appid:"4271522226"},</v>
      </c>
    </row>
    <row r="297" spans="1:6">
      <c r="A297" t="s">
        <v>501</v>
      </c>
      <c r="B297" t="s">
        <v>420</v>
      </c>
      <c r="D297" t="s">
        <v>2142</v>
      </c>
      <c r="E297" s="6">
        <v>4271522226</v>
      </c>
      <c r="F297" t="str">
        <f t="shared" si="4"/>
        <v>{id:"FT-MX-DIS", click:"https://amaya.onelink.me/4271522226?", imp:"", nativeurl:"", appid:"4271522226"},</v>
      </c>
    </row>
    <row r="298" spans="1:6">
      <c r="A298" t="s">
        <v>502</v>
      </c>
      <c r="B298" t="s">
        <v>426</v>
      </c>
      <c r="D298" t="s">
        <v>2142</v>
      </c>
      <c r="E298" s="6">
        <v>4271522226</v>
      </c>
      <c r="F298" t="str">
        <f t="shared" si="4"/>
        <v>{id:"FT-EU-DIS", click:"https://amaya.onelink.me/3875212449?", imp:"", nativeurl:"", appid:"4271522226"},</v>
      </c>
    </row>
    <row r="299" spans="1:6">
      <c r="A299" t="s">
        <v>503</v>
      </c>
      <c r="B299" t="s">
        <v>426</v>
      </c>
      <c r="D299" t="s">
        <v>2142</v>
      </c>
      <c r="E299" s="6">
        <v>4271522226</v>
      </c>
      <c r="F299" t="str">
        <f t="shared" si="4"/>
        <v>{id:"FT-DE-DIS", click:"https://amaya.onelink.me/3875212449?", imp:"", nativeurl:"", appid:"4271522226"},</v>
      </c>
    </row>
    <row r="300" spans="1:6">
      <c r="A300" t="s">
        <v>504</v>
      </c>
      <c r="B300" t="s">
        <v>426</v>
      </c>
      <c r="D300" t="s">
        <v>2142</v>
      </c>
      <c r="E300" s="6">
        <v>4271522226</v>
      </c>
      <c r="F300" t="str">
        <f t="shared" si="4"/>
        <v>{id:"FT-SE-DIS", click:"https://amaya.onelink.me/3875212449?", imp:"", nativeurl:"", appid:"4271522226"},</v>
      </c>
    </row>
    <row r="301" spans="1:6">
      <c r="A301" t="s">
        <v>505</v>
      </c>
      <c r="B301" t="s">
        <v>426</v>
      </c>
      <c r="D301" t="s">
        <v>2142</v>
      </c>
      <c r="E301" s="6">
        <v>3875212449</v>
      </c>
      <c r="F301" t="str">
        <f t="shared" si="4"/>
        <v>{id:"FT-FI-DIS", click:"https://amaya.onelink.me/3875212449?", imp:"", nativeurl:"", appid:"3875212449"},</v>
      </c>
    </row>
    <row r="302" spans="1:6">
      <c r="A302" t="s">
        <v>506</v>
      </c>
      <c r="B302" t="s">
        <v>431</v>
      </c>
      <c r="D302" t="s">
        <v>2142</v>
      </c>
      <c r="E302" s="6">
        <v>3875212449</v>
      </c>
      <c r="F302" t="str">
        <f t="shared" si="4"/>
        <v>{id:"FT-UK-DIS", click:"https://amaya.onelink.me/2580835075?", imp:"", nativeurl:"", appid:"3875212449"},</v>
      </c>
    </row>
    <row r="303" spans="1:6">
      <c r="A303" t="s">
        <v>507</v>
      </c>
      <c r="B303" t="s">
        <v>433</v>
      </c>
      <c r="D303" t="s">
        <v>2142</v>
      </c>
      <c r="E303" s="6">
        <v>3875212449</v>
      </c>
      <c r="F303" t="str">
        <f t="shared" si="4"/>
        <v>{id:"FT-DK-DIS", click:"https://amaya.onelink.me/1774714697?", imp:"", nativeurl:"", appid:"3875212449"},</v>
      </c>
    </row>
    <row r="304" spans="1:6">
      <c r="A304" t="s">
        <v>508</v>
      </c>
      <c r="B304" t="s">
        <v>509</v>
      </c>
      <c r="D304" t="s">
        <v>2142</v>
      </c>
      <c r="E304" s="6">
        <v>3875212449</v>
      </c>
      <c r="F304" t="str">
        <f t="shared" si="4"/>
        <v>{id:"SB-DE-iOS", click:"https://amaya.onelink.me/wGEu?", imp:"", nativeurl:"", appid:"3875212449"},</v>
      </c>
    </row>
    <row r="305" spans="1:6">
      <c r="A305" t="s">
        <v>510</v>
      </c>
      <c r="B305" t="s">
        <v>509</v>
      </c>
      <c r="D305" t="s">
        <v>2142</v>
      </c>
      <c r="E305" s="6">
        <v>2580835075</v>
      </c>
      <c r="F305" t="str">
        <f t="shared" si="4"/>
        <v>{id:"SB-DE-AND", click:"https://amaya.onelink.me/wGEu?", imp:"", nativeurl:"", appid:"2580835075"},</v>
      </c>
    </row>
    <row r="306" spans="1:6">
      <c r="A306" t="s">
        <v>511</v>
      </c>
      <c r="B306" t="s">
        <v>509</v>
      </c>
      <c r="D306" t="s">
        <v>2142</v>
      </c>
      <c r="E306" s="6">
        <v>1774714697</v>
      </c>
      <c r="F306" t="str">
        <f t="shared" si="4"/>
        <v>{id:"SB-DE-MOB", click:"https://amaya.onelink.me/wGEu?", imp:"", nativeurl:"", appid:"1774714697"},</v>
      </c>
    </row>
    <row r="307" spans="1:6">
      <c r="A307" t="s">
        <v>512</v>
      </c>
      <c r="B307" t="s">
        <v>509</v>
      </c>
      <c r="D307" t="s">
        <v>2142</v>
      </c>
      <c r="E307" s="6" t="s">
        <v>2187</v>
      </c>
      <c r="F307" t="str">
        <f t="shared" si="4"/>
        <v>{id:"SB-DE-DIS", click:"https://amaya.onelink.me/wGEu?", imp:"", nativeurl:"", appid:"wGEu"},</v>
      </c>
    </row>
    <row r="308" spans="1:6">
      <c r="A308" t="s">
        <v>513</v>
      </c>
      <c r="B308" s="2" t="s">
        <v>109</v>
      </c>
      <c r="C308" s="2" t="s">
        <v>110</v>
      </c>
      <c r="D308" t="s">
        <v>1963</v>
      </c>
      <c r="E308" s="6" t="s">
        <v>2187</v>
      </c>
      <c r="F308" t="str">
        <f t="shared" si="4"/>
        <v>{id:"FXB-NJ-IOS", click:"https://app.appsflyer.com/id1410133949?", imp:"https://impression.appsflyer.com/id1410133949?", nativeurl:"https://apps.apple.com/us/app/betstars-sports-betting/id1410133949", appid:"wGEu"},</v>
      </c>
    </row>
    <row r="309" spans="1:6">
      <c r="A309" t="s">
        <v>514</v>
      </c>
      <c r="B309" s="2" t="s">
        <v>306</v>
      </c>
      <c r="C309" s="2" t="s">
        <v>307</v>
      </c>
      <c r="D309" t="s">
        <v>2142</v>
      </c>
      <c r="E309" s="6" t="s">
        <v>2187</v>
      </c>
      <c r="F309" t="str">
        <f t="shared" si="4"/>
        <v>{id:"FXB-NJ-AND", click:"https://app.appsflyer.com/usnj.betstars.betstars?", imp:"https://impression.appsflyer.com/usnj.betstars.betstars?", nativeurl:"", appid:"wGEu"},</v>
      </c>
    </row>
    <row r="310" spans="1:6">
      <c r="A310" t="s">
        <v>515</v>
      </c>
      <c r="B310" t="s">
        <v>516</v>
      </c>
      <c r="D310" t="s">
        <v>2142</v>
      </c>
      <c r="E310" s="6" t="s">
        <v>2187</v>
      </c>
      <c r="F310" t="str">
        <f t="shared" si="4"/>
        <v>{id:"FXB-NJ-MOB", click:"https://amaya.onelink.me/TKLZ?", imp:"", nativeurl:"", appid:"wGEu"},</v>
      </c>
    </row>
    <row r="311" spans="1:6">
      <c r="A311" t="s">
        <v>517</v>
      </c>
      <c r="B311" s="2" t="s">
        <v>518</v>
      </c>
      <c r="C311" t="s">
        <v>519</v>
      </c>
      <c r="D311" t="s">
        <v>1985</v>
      </c>
      <c r="E311" s="6">
        <v>1410133949</v>
      </c>
      <c r="F311" t="str">
        <f t="shared" si="4"/>
        <v>{id:"FXB-PA-IOS", click:"https://app.appsflyer.com/id1472570816?", imp:"https://impression.appsflyer.com/id1472570816?", nativeurl:" https://apps.apple.com/US/app/id1472570816?l=en", appid:"1410133949"},</v>
      </c>
    </row>
    <row r="312" spans="1:6">
      <c r="A312" t="s">
        <v>520</v>
      </c>
      <c r="B312" s="2" t="s">
        <v>521</v>
      </c>
      <c r="C312" t="s">
        <v>522</v>
      </c>
      <c r="D312" t="s">
        <v>2142</v>
      </c>
      <c r="E312" s="6" t="s">
        <v>2173</v>
      </c>
      <c r="F312" t="str">
        <f t="shared" si="4"/>
        <v>{id:"FXB-PA-AND", click:"https://app.appsflyer.com/uspa.foxbet.foxbet?", imp:"https://impression.appsflyer.com/foxbet.foxbet?", nativeurl:"", appid:"usnj.betstars.betstars"},</v>
      </c>
    </row>
    <row r="313" spans="1:6">
      <c r="A313" t="s">
        <v>523</v>
      </c>
      <c r="B313" t="s">
        <v>524</v>
      </c>
      <c r="D313" t="s">
        <v>2142</v>
      </c>
      <c r="E313" s="6" t="s">
        <v>2188</v>
      </c>
      <c r="F313" t="str">
        <f t="shared" si="4"/>
        <v>{id:"FXB-PA-MOB", click:"https://amaya.onelink.me/IT13?", imp:"", nativeurl:"", appid:"TKLZ"},</v>
      </c>
    </row>
    <row r="314" spans="1:6">
      <c r="A314" t="s">
        <v>525</v>
      </c>
      <c r="B314" s="2" t="s">
        <v>526</v>
      </c>
      <c r="C314" t="s">
        <v>527</v>
      </c>
      <c r="D314" t="s">
        <v>2142</v>
      </c>
      <c r="E314" s="6">
        <v>1472570816</v>
      </c>
      <c r="F314" t="str">
        <f t="shared" si="4"/>
        <v>{id:"PS-PA-iOS", click:"https://app.appsflyer.com/id1454778152?", imp:"https://impression.appsflyer.com/id1454778152?", nativeurl:"", appid:"1472570816"},</v>
      </c>
    </row>
    <row r="315" spans="1:6">
      <c r="A315" t="s">
        <v>528</v>
      </c>
      <c r="B315" s="2" t="s">
        <v>529</v>
      </c>
      <c r="C315" t="s">
        <v>530</v>
      </c>
      <c r="D315" t="s">
        <v>2142</v>
      </c>
      <c r="E315" s="6" t="s">
        <v>2189</v>
      </c>
      <c r="F315" t="str">
        <f t="shared" si="4"/>
        <v>{id:"PS-PA-AND", click:"https://app.appsflyer.com/com.pokerstars.uspa?", imp:"https://impression.appsflyer.com/com.pokerstars.uspa?", nativeurl:"", appid:"uspa.foxbet.foxbet"},</v>
      </c>
    </row>
    <row r="316" spans="1:6">
      <c r="A316" t="s">
        <v>531</v>
      </c>
      <c r="B316" t="s">
        <v>532</v>
      </c>
      <c r="D316" t="s">
        <v>2142</v>
      </c>
      <c r="E316" s="6" t="s">
        <v>2190</v>
      </c>
      <c r="F316" t="str">
        <f t="shared" si="4"/>
        <v>{id:"PS-PA-MOB", click:"https://amaya.onelink.me/OHXF?", imp:"", nativeurl:"", appid:"IT13"},</v>
      </c>
    </row>
    <row r="317" spans="1:6">
      <c r="A317" t="s">
        <v>533</v>
      </c>
      <c r="B317" s="2" t="s">
        <v>534</v>
      </c>
      <c r="C317" t="s">
        <v>535</v>
      </c>
      <c r="D317" t="s">
        <v>1994</v>
      </c>
      <c r="E317" s="6">
        <v>1454778152</v>
      </c>
      <c r="F317" t="str">
        <f t="shared" si="4"/>
        <v>{id:"PC-PA-iOS", click:"https://app.appsflyer.com/id1465265358?", imp:"https://impression.appsflyer.com/id1465265358?", nativeurl:"https://apps.apple.com/US/app/id1465265358?l=en", appid:"1454778152"},</v>
      </c>
    </row>
    <row r="318" spans="1:6">
      <c r="A318" t="s">
        <v>536</v>
      </c>
      <c r="B318" s="2" t="s">
        <v>537</v>
      </c>
      <c r="C318" t="s">
        <v>538</v>
      </c>
      <c r="D318" t="s">
        <v>2142</v>
      </c>
      <c r="E318" s="6" t="s">
        <v>2191</v>
      </c>
      <c r="F318" t="str">
        <f t="shared" si="4"/>
        <v>{id:"PC-PA-AND", click:"https://app.appsflyer.com/uspa.pokerstars.casino?", imp:"https://impression.appsflyer.com/uspa.pokerstars.casino?", nativeurl:"", appid:"com.pokerstars.uspa"},</v>
      </c>
    </row>
    <row r="319" spans="1:6">
      <c r="A319" t="s">
        <v>539</v>
      </c>
      <c r="B319" s="2" t="s">
        <v>540</v>
      </c>
      <c r="D319" t="s">
        <v>2142</v>
      </c>
      <c r="E319" s="6" t="s">
        <v>2192</v>
      </c>
      <c r="F319" t="str">
        <f t="shared" si="4"/>
        <v>{id:"PC-PA-MOB", click:"https://amaya.onelink.me/c2Om?", imp:"", nativeurl:"", appid:"OHXF"},</v>
      </c>
    </row>
    <row r="320" spans="1:6">
      <c r="A320" t="s">
        <v>541</v>
      </c>
      <c r="B320" s="2" t="s">
        <v>55</v>
      </c>
      <c r="C320" s="2" t="s">
        <v>56</v>
      </c>
      <c r="D320" t="s">
        <v>1910</v>
      </c>
      <c r="E320" s="6">
        <v>1465265358</v>
      </c>
      <c r="F320" t="str">
        <f t="shared" si="4"/>
        <v>{id:"PS-NJ-iOS", click:"https://app.appsflyer.com/id897152078?", imp:"https://impression.appsflyer.com/id897152078?", nativeurl:"https://apps.apple.com/US/app/id897152078?l=en", appid:"1465265358"},</v>
      </c>
    </row>
    <row r="321" spans="1:6">
      <c r="A321" t="s">
        <v>542</v>
      </c>
      <c r="B321" s="2" t="s">
        <v>543</v>
      </c>
      <c r="C321" s="2" t="s">
        <v>544</v>
      </c>
      <c r="D321" t="s">
        <v>2142</v>
      </c>
      <c r="E321" s="6" t="s">
        <v>2193</v>
      </c>
      <c r="F321" t="str">
        <f t="shared" si="4"/>
        <v>{id:"PS-NJ-AND", click:"https://app.appsflyer.com/com.pokerstars.usnj-selfhosted?", imp:"https://impression.appsflyer.com/com.pokerstars.usnj-selfhosted?", nativeurl:"", appid:"uspa.pokerstars.casino"},</v>
      </c>
    </row>
    <row r="322" spans="1:6">
      <c r="A322" t="s">
        <v>545</v>
      </c>
      <c r="B322" s="2" t="s">
        <v>358</v>
      </c>
      <c r="D322" t="s">
        <v>2142</v>
      </c>
      <c r="E322" s="6" t="s">
        <v>2194</v>
      </c>
      <c r="F322" t="str">
        <f t="shared" si="4"/>
        <v>{id:"PS-NJ-MOB", click:"https://amaya.onelink.me/2179538352?", imp:"", nativeurl:"", appid:"c2Om"},</v>
      </c>
    </row>
    <row r="323" spans="1:6">
      <c r="A323" t="s">
        <v>546</v>
      </c>
      <c r="B323" s="2" t="s">
        <v>547</v>
      </c>
      <c r="C323" s="2" t="s">
        <v>548</v>
      </c>
      <c r="D323" t="s">
        <v>1987</v>
      </c>
      <c r="E323" s="6">
        <v>897152078</v>
      </c>
      <c r="F323" t="str">
        <f t="shared" ref="F323:F344" si="5">CHAR(123)&amp;"id:"&amp;CHAR(34)&amp;A323&amp;CHAR(34)&amp;", "&amp;"click:"&amp;CHAR(34)&amp;B323&amp;CHAR(34)&amp;", "&amp;"imp:"&amp;CHAR(34)&amp;C323&amp;CHAR(34)&amp;", "&amp;"nativeurl:"&amp;CHAR(34)&amp;D323&amp;CHAR(34)&amp;", "&amp;"appid:"&amp;CHAR(34)&amp;E323&amp;CHAR(34)&amp;CHAR(125)&amp;","</f>
        <v>{id:"FXB-CO-IOS", click:"https://app.appsflyer.com/id1508135550?", imp:"https://impression.appsflyer.com/id1508135550", nativeurl:" https://apps.apple.com/US/app/id1508135550?l=en", appid:"897152078"},</v>
      </c>
    </row>
    <row r="324" spans="1:6">
      <c r="A324" t="s">
        <v>549</v>
      </c>
      <c r="B324" s="2" t="s">
        <v>550</v>
      </c>
      <c r="C324" s="2" t="s">
        <v>551</v>
      </c>
      <c r="D324" t="s">
        <v>2142</v>
      </c>
      <c r="E324" s="6" t="s">
        <v>2195</v>
      </c>
      <c r="F324" t="str">
        <f t="shared" si="5"/>
        <v>{id:"FXB-CO-AND", click:"https://app.appsflyer.com/usco.foxbet.foxbet?", imp:"https://impression.appsflyer.com/usco.foxbet.foxbet", nativeurl:"", appid:"com.pokerstars.usnj-selfhosted"},</v>
      </c>
    </row>
    <row r="325" spans="1:6">
      <c r="A325" t="s">
        <v>552</v>
      </c>
      <c r="B325" s="2" t="s">
        <v>553</v>
      </c>
      <c r="D325" t="s">
        <v>2142</v>
      </c>
      <c r="E325" s="6">
        <v>2179538352</v>
      </c>
      <c r="F325" t="str">
        <f t="shared" si="5"/>
        <v>{id:"FXB-CO-MOB", click:"https://amaya.onelink.me/LPl3?", imp:"", nativeurl:"", appid:"2179538352"},</v>
      </c>
    </row>
    <row r="326" spans="1:6">
      <c r="A326" t="s">
        <v>554</v>
      </c>
      <c r="B326" s="2" t="s">
        <v>196</v>
      </c>
      <c r="C326" s="2" t="s">
        <v>197</v>
      </c>
      <c r="D326" t="s">
        <v>2142</v>
      </c>
      <c r="E326" s="6">
        <v>1508135550</v>
      </c>
      <c r="F326" t="str">
        <f t="shared" si="5"/>
        <v>{id:"PS-VN-AND", click:"https://app.appsflyer.com/com.pyrsoftware.pokerstars.com?", imp:"https://impression.appsflyer.com/com.pyrsoftware.pokerstars.com?", nativeurl:"", appid:"1508135550"},</v>
      </c>
    </row>
    <row r="327" spans="1:6">
      <c r="A327" t="s">
        <v>555</v>
      </c>
      <c r="B327" s="2" t="s">
        <v>29</v>
      </c>
      <c r="C327" s="2" t="s">
        <v>30</v>
      </c>
      <c r="D327" t="s">
        <v>1918</v>
      </c>
      <c r="E327" s="6" t="s">
        <v>2196</v>
      </c>
      <c r="F327" t="str">
        <f t="shared" si="5"/>
        <v>{id:"PS-VN-iOS", click:"https://app.appsflyer.com/id497361777?", imp:"https://impression.appsflyer.com/id497361777?", nativeurl:"https://apps.apple.com/CA/app/id497361777?l=en", appid:"usco.foxbet.foxbet"},</v>
      </c>
    </row>
    <row r="328" spans="1:6">
      <c r="A328" t="s">
        <v>556</v>
      </c>
      <c r="D328" t="s">
        <v>2142</v>
      </c>
      <c r="E328" s="6" t="s">
        <v>2197</v>
      </c>
      <c r="F328" t="str">
        <f t="shared" si="5"/>
        <v>{id:"PS-VN-MOB", click:"", imp:"", nativeurl:"", appid:"LPl3"},</v>
      </c>
    </row>
    <row r="329" spans="1:6">
      <c r="A329" t="s">
        <v>557</v>
      </c>
      <c r="B329" t="s">
        <v>4</v>
      </c>
      <c r="C329" t="s">
        <v>5</v>
      </c>
      <c r="D329" t="s">
        <v>1928</v>
      </c>
      <c r="E329" s="6" t="s">
        <v>2152</v>
      </c>
      <c r="F329" t="str">
        <f t="shared" si="5"/>
        <v>{id:"PS-AR-iOS", click:"https://app.appsflyer.com/id606944207?", imp:"https://impression.appsflyer.com/id606944207?", nativeurl:"https://apps.apple.com/CH/app/id606944207?l=de", appid:"com.pyrsoftware.pokerstars.com"},</v>
      </c>
    </row>
    <row r="330" spans="1:6">
      <c r="A330" t="s">
        <v>558</v>
      </c>
      <c r="B330" t="s">
        <v>7</v>
      </c>
      <c r="C330" t="s">
        <v>8</v>
      </c>
      <c r="D330" t="s">
        <v>2142</v>
      </c>
      <c r="E330" s="6">
        <v>497361777</v>
      </c>
      <c r="F330" t="str">
        <f t="shared" si="5"/>
        <v>{id:"PS-AR-AND", click:"https://app.appsflyer.com/com.pyrsoftware.pokerstars.net?", imp:"https://impression.appsflyer.com/com.pyrsoftware.pokerstars.net?", nativeurl:"", appid:"497361777"},</v>
      </c>
    </row>
    <row r="331" spans="1:6">
      <c r="A331" t="s">
        <v>559</v>
      </c>
      <c r="B331" t="s">
        <v>329</v>
      </c>
      <c r="D331" t="s">
        <v>2142</v>
      </c>
      <c r="E331" s="6"/>
      <c r="F331" t="str">
        <f t="shared" si="5"/>
        <v>{id:"PS-AR-MOB", click:"https://go.onelink.me/215543440?", imp:"", nativeurl:"", appid:""},</v>
      </c>
    </row>
    <row r="332" spans="1:6">
      <c r="A332" t="s">
        <v>560</v>
      </c>
      <c r="B332" s="2" t="s">
        <v>561</v>
      </c>
      <c r="C332" s="2" t="s">
        <v>562</v>
      </c>
      <c r="D332" t="s">
        <v>2142</v>
      </c>
      <c r="E332" s="6">
        <v>606944207</v>
      </c>
      <c r="F332" t="str">
        <f t="shared" si="5"/>
        <v>{id:"SB-IT-iOS", click:"https://app.appsflyer.com/1078289506?", imp:"https://impression.appsflyer.com/1078289506?", nativeurl:"", appid:"606944207"},</v>
      </c>
    </row>
    <row r="333" spans="1:6">
      <c r="A333" t="s">
        <v>563</v>
      </c>
      <c r="B333" s="2" t="s">
        <v>291</v>
      </c>
      <c r="C333" s="2" t="s">
        <v>292</v>
      </c>
      <c r="D333" t="s">
        <v>1993</v>
      </c>
      <c r="E333" s="6" t="s">
        <v>2147</v>
      </c>
      <c r="F333" t="str">
        <f t="shared" si="5"/>
        <v>{id:"SB-IT-AND", click:"https://app.appsflyer.com/eu.betstars.betstars?", imp:"https://impression.appsflyer.com/eu.betstars.betstars?", nativeurl:"https://play.google.com/store/apps/details?id=eu.betstars.betstars&amp;gl=", appid:"com.pyrsoftware.pokerstars.net"},</v>
      </c>
    </row>
    <row r="334" spans="1:6">
      <c r="A334" t="s">
        <v>564</v>
      </c>
      <c r="B334" s="2" t="s">
        <v>397</v>
      </c>
      <c r="D334" t="s">
        <v>2142</v>
      </c>
      <c r="E334" s="6">
        <v>215543440</v>
      </c>
      <c r="F334" t="str">
        <f t="shared" si="5"/>
        <v>{id:"SB-IT-MOB", click:"https://amaya.onelink.me/VwfF?", imp:"", nativeurl:"", appid:"215543440"},</v>
      </c>
    </row>
    <row r="335" spans="1:6">
      <c r="A335" t="s">
        <v>565</v>
      </c>
      <c r="B335" s="2" t="s">
        <v>566</v>
      </c>
      <c r="C335" s="2" t="s">
        <v>567</v>
      </c>
      <c r="D335" t="s">
        <v>2142</v>
      </c>
      <c r="E335" s="6">
        <v>1078289506</v>
      </c>
      <c r="F335" t="str">
        <f t="shared" si="5"/>
        <v>{id:"PS-CH-iOS", click:"https://app.appsflyer.com/id1450283147?", imp:"https://impression.appsflyer.com/id1450283147?", nativeurl:"", appid:"1078289506"},</v>
      </c>
    </row>
    <row r="336" spans="1:6">
      <c r="A336" t="s">
        <v>568</v>
      </c>
      <c r="B336" s="2" t="s">
        <v>569</v>
      </c>
      <c r="C336" s="2" t="s">
        <v>570</v>
      </c>
      <c r="D336" t="s">
        <v>2142</v>
      </c>
      <c r="E336" s="6" t="s">
        <v>2132</v>
      </c>
      <c r="F336" t="str">
        <f t="shared" si="5"/>
        <v>{id:"PS-CH-AND", click:"https://app.appsflyer.com/com.pyrsoftware.pokerstars.ch?", imp:"https://impression.appsflyer.com/com.pyrsoftware.pokerstars.ch?", nativeurl:"", appid:"eu.betstars.betstars"},</v>
      </c>
    </row>
    <row r="337" spans="1:6">
      <c r="A337" t="s">
        <v>571</v>
      </c>
      <c r="B337" s="2" t="s">
        <v>572</v>
      </c>
      <c r="C337" s="2" t="s">
        <v>573</v>
      </c>
      <c r="D337" t="s">
        <v>1946</v>
      </c>
      <c r="E337" s="6" t="s">
        <v>2185</v>
      </c>
      <c r="F337" t="str">
        <f t="shared" si="5"/>
        <v>{id:"PC-DK-iOS", click:"https://app.appsflyer.com/id1326097245?", imp:"https://impression.appsflyer.com/id1326097245?", nativeurl:"https://apps.apple.com/DK/app/id1326097245?l=da", appid:"VwfF"},</v>
      </c>
    </row>
    <row r="338" spans="1:6">
      <c r="A338" t="s">
        <v>574</v>
      </c>
      <c r="B338" s="2" t="s">
        <v>575</v>
      </c>
      <c r="C338" s="2" t="s">
        <v>576</v>
      </c>
      <c r="D338" t="s">
        <v>2142</v>
      </c>
      <c r="E338" s="6">
        <v>1450283147</v>
      </c>
      <c r="F338" t="str">
        <f t="shared" si="5"/>
        <v>{id:"PC-DK-AND", click:"https://app.appsflyer.com/dk.pokerstars.casino?", imp:"https://impression.appsflyer.com/dk.pokerstars.casino?", nativeurl:"", appid:"1450283147"},</v>
      </c>
    </row>
    <row r="339" spans="1:6">
      <c r="A339" t="s">
        <v>577</v>
      </c>
      <c r="B339" s="2" t="s">
        <v>578</v>
      </c>
      <c r="C339" s="2"/>
      <c r="D339" t="s">
        <v>2142</v>
      </c>
      <c r="E339" s="6" t="s">
        <v>2198</v>
      </c>
      <c r="F339" t="str">
        <f t="shared" si="5"/>
        <v>{id:"PC-DK-DIS", click:"https://amaya.onelink.me/H8fF?", imp:"", nativeurl:"", appid:"com.pyrsoftware.pokerstars.ch"},</v>
      </c>
    </row>
    <row r="340" spans="1:6">
      <c r="A340" t="s">
        <v>579</v>
      </c>
      <c r="B340" s="2" t="s">
        <v>578</v>
      </c>
      <c r="C340" s="2"/>
      <c r="D340" t="s">
        <v>2142</v>
      </c>
      <c r="E340" s="6">
        <v>1326097245</v>
      </c>
      <c r="F340" t="str">
        <f t="shared" si="5"/>
        <v>{id:"CPC-DK-MOB", click:"https://amaya.onelink.me/H8fF?", imp:"", nativeurl:"", appid:"1326097245"},</v>
      </c>
    </row>
    <row r="341" spans="1:6">
      <c r="A341" t="s">
        <v>580</v>
      </c>
      <c r="B341" s="2" t="s">
        <v>581</v>
      </c>
      <c r="C341" s="2" t="s">
        <v>582</v>
      </c>
      <c r="D341" t="s">
        <v>1947</v>
      </c>
      <c r="E341" s="6" t="s">
        <v>2199</v>
      </c>
      <c r="F341" t="str">
        <f t="shared" si="5"/>
        <v>{id:"PC-RO-iOS", click:"https://app.appsflyer.com/id1326099585?", imp:"https://impression.appsflyer.com/id1326099585?", nativeurl:"https://apps.apple.com/RO/app/id1326099585?l=ro", appid:"dk.pokerstars.casino"},</v>
      </c>
    </row>
    <row r="342" spans="1:6">
      <c r="A342" t="s">
        <v>583</v>
      </c>
      <c r="B342" s="2" t="s">
        <v>584</v>
      </c>
      <c r="C342" s="2" t="s">
        <v>585</v>
      </c>
      <c r="D342" t="s">
        <v>2142</v>
      </c>
      <c r="E342" s="6" t="s">
        <v>2200</v>
      </c>
      <c r="F342" t="str">
        <f t="shared" si="5"/>
        <v>{id:"PC-RO-AND", click:"https://app.appsflyer.com/ro.pokerstars.casino?", imp:"https://impression.appsflyer.com/ro.pokerstars.casino?", nativeurl:"", appid:"H8fF"},</v>
      </c>
    </row>
    <row r="343" spans="1:6">
      <c r="A343" t="s">
        <v>586</v>
      </c>
      <c r="B343" s="2" t="s">
        <v>587</v>
      </c>
      <c r="C343" s="2"/>
      <c r="D343" t="s">
        <v>2142</v>
      </c>
      <c r="E343" s="6" t="s">
        <v>2200</v>
      </c>
      <c r="F343" t="str">
        <f t="shared" si="5"/>
        <v>{id:"PC-RO-DIS", click:"https://amaya.onelink.me/twaL?", imp:"", nativeurl:"", appid:"H8fF"},</v>
      </c>
    </row>
    <row r="344" spans="1:6">
      <c r="A344" t="s">
        <v>588</v>
      </c>
      <c r="B344" s="2" t="s">
        <v>587</v>
      </c>
      <c r="C344" s="2"/>
      <c r="D344" t="s">
        <v>2142</v>
      </c>
      <c r="E344" s="6">
        <v>1326099585</v>
      </c>
      <c r="F344" t="str">
        <f t="shared" si="5"/>
        <v>{id:"PC-RO-MOB", click:"https://amaya.onelink.me/twaL?", imp:"", nativeurl:"", appid:"1326099585"},</v>
      </c>
    </row>
    <row r="345" spans="1:6">
      <c r="E345" s="6" t="s">
        <v>2201</v>
      </c>
    </row>
    <row r="346" spans="1:6">
      <c r="E346" s="6" t="s">
        <v>2202</v>
      </c>
    </row>
    <row r="347" spans="1:6">
      <c r="E347" s="6" t="s">
        <v>2202</v>
      </c>
    </row>
    <row r="348" spans="1:6">
      <c r="E348" s="6">
        <v>1012932832</v>
      </c>
    </row>
    <row r="349" spans="1:6">
      <c r="E349" s="6">
        <v>1012932832</v>
      </c>
    </row>
    <row r="350" spans="1:6">
      <c r="E350" s="6">
        <v>1012932832</v>
      </c>
    </row>
    <row r="351" spans="1:6">
      <c r="E351" s="6">
        <v>1012932832</v>
      </c>
    </row>
    <row r="352" spans="1:6">
      <c r="E352" s="6">
        <v>1012932832</v>
      </c>
    </row>
    <row r="353" spans="5:5">
      <c r="E353" s="6">
        <v>1012933302</v>
      </c>
    </row>
    <row r="354" spans="5:5">
      <c r="E354" s="6">
        <v>1012933302</v>
      </c>
    </row>
    <row r="355" spans="5:5">
      <c r="E355" s="6">
        <v>1012933302</v>
      </c>
    </row>
    <row r="356" spans="5:5">
      <c r="E356" s="6">
        <v>1435721197</v>
      </c>
    </row>
    <row r="357" spans="5:5">
      <c r="E357" s="6">
        <v>1012933972</v>
      </c>
    </row>
    <row r="358" spans="5:5">
      <c r="E358" s="6">
        <v>1410133949</v>
      </c>
    </row>
    <row r="359" spans="5:5">
      <c r="E359" s="6">
        <v>1078289048</v>
      </c>
    </row>
    <row r="360" spans="5:5">
      <c r="E360" s="6">
        <v>1012933748</v>
      </c>
    </row>
    <row r="361" spans="5:5">
      <c r="E361" s="6">
        <v>1078289506</v>
      </c>
    </row>
    <row r="362" spans="5:5">
      <c r="E362" s="6">
        <v>1078289461</v>
      </c>
    </row>
    <row r="363" spans="5:5">
      <c r="E363" s="6">
        <v>1109418047</v>
      </c>
    </row>
    <row r="364" spans="5:5">
      <c r="E364" s="6" t="s">
        <v>2130</v>
      </c>
    </row>
    <row r="365" spans="5:5">
      <c r="E365" s="6" t="s">
        <v>2131</v>
      </c>
    </row>
    <row r="366" spans="5:5">
      <c r="E366" s="6" t="s">
        <v>2132</v>
      </c>
    </row>
    <row r="367" spans="5:5">
      <c r="E367" s="6" t="s">
        <v>2132</v>
      </c>
    </row>
    <row r="368" spans="5:5">
      <c r="E368" s="6" t="s">
        <v>2132</v>
      </c>
    </row>
    <row r="369" spans="5:5">
      <c r="E369" s="6" t="s">
        <v>2171</v>
      </c>
    </row>
    <row r="370" spans="5:5">
      <c r="E370" s="6" t="s">
        <v>2172</v>
      </c>
    </row>
    <row r="371" spans="5:5">
      <c r="E371" s="6" t="s">
        <v>2172</v>
      </c>
    </row>
    <row r="372" spans="5:5">
      <c r="E372" s="6" t="s">
        <v>2172</v>
      </c>
    </row>
    <row r="373" spans="5:5">
      <c r="E373" s="6" t="s">
        <v>2172</v>
      </c>
    </row>
    <row r="374" spans="5:5">
      <c r="E374" s="6" t="s">
        <v>2172</v>
      </c>
    </row>
    <row r="375" spans="5:5">
      <c r="E375" s="6" t="s">
        <v>2173</v>
      </c>
    </row>
    <row r="376" spans="5:5">
      <c r="E376" s="6" t="s">
        <v>2174</v>
      </c>
    </row>
    <row r="377" spans="5:5">
      <c r="E377" s="6" t="s">
        <v>2175</v>
      </c>
    </row>
    <row r="378" spans="5:5">
      <c r="E378" s="6" t="s">
        <v>2176</v>
      </c>
    </row>
    <row r="379" spans="5:5">
      <c r="E379" s="6" t="s">
        <v>2177</v>
      </c>
    </row>
    <row r="380" spans="5:5">
      <c r="E380" s="6" t="s">
        <v>2178</v>
      </c>
    </row>
    <row r="381" spans="5:5">
      <c r="E381" s="6" t="s">
        <v>2179</v>
      </c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>
        <v>2656831877</v>
      </c>
    </row>
    <row r="388" spans="5:5">
      <c r="E388" s="6">
        <v>2656831877</v>
      </c>
    </row>
    <row r="389" spans="5:5">
      <c r="E389" s="6">
        <v>2656831877</v>
      </c>
    </row>
    <row r="390" spans="5:5">
      <c r="E390" s="6">
        <v>2656831877</v>
      </c>
    </row>
    <row r="391" spans="5:5">
      <c r="E391" s="6" t="s">
        <v>2183</v>
      </c>
    </row>
    <row r="392" spans="5:5">
      <c r="E392" s="6">
        <v>287422264</v>
      </c>
    </row>
    <row r="393" spans="5:5">
      <c r="E393" s="6" t="s">
        <v>2184</v>
      </c>
    </row>
    <row r="394" spans="5:5">
      <c r="E394" s="6">
        <v>3315694812</v>
      </c>
    </row>
    <row r="395" spans="5:5">
      <c r="E395" s="6" t="s">
        <v>2185</v>
      </c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>
        <v>2656831877</v>
      </c>
    </row>
    <row r="405" spans="5:5">
      <c r="E405" s="6">
        <v>2656831877</v>
      </c>
    </row>
    <row r="406" spans="5:5">
      <c r="E406" s="6">
        <v>2656831877</v>
      </c>
    </row>
    <row r="407" spans="5:5">
      <c r="E407" s="6">
        <v>2656831877</v>
      </c>
    </row>
    <row r="408" spans="5:5">
      <c r="E408" s="6">
        <v>287422264</v>
      </c>
    </row>
    <row r="409" spans="5:5">
      <c r="E409" s="6" t="s">
        <v>2184</v>
      </c>
    </row>
    <row r="410" spans="5:5">
      <c r="E410" s="6">
        <v>3315694812</v>
      </c>
    </row>
    <row r="411" spans="5:5">
      <c r="E411" s="6" t="s">
        <v>2185</v>
      </c>
    </row>
    <row r="412" spans="5:5">
      <c r="E412" s="6"/>
    </row>
    <row r="413" spans="5:5">
      <c r="E413" s="6"/>
    </row>
    <row r="414" spans="5:5">
      <c r="E414" s="6"/>
    </row>
  </sheetData>
  <conditionalFormatting sqref="A256:A287 A213:A254 A126:A211 A1:A63 A65:A124 A289:A322 A329:A1048576">
    <cfRule type="duplicateValues" dxfId="11" priority="8"/>
  </conditionalFormatting>
  <conditionalFormatting sqref="A125">
    <cfRule type="duplicateValues" dxfId="10" priority="7"/>
  </conditionalFormatting>
  <conditionalFormatting sqref="A212">
    <cfRule type="duplicateValues" dxfId="9" priority="6"/>
  </conditionalFormatting>
  <conditionalFormatting sqref="A64">
    <cfRule type="duplicateValues" dxfId="8" priority="5"/>
  </conditionalFormatting>
  <conditionalFormatting sqref="A288">
    <cfRule type="duplicateValues" dxfId="7" priority="4"/>
  </conditionalFormatting>
  <conditionalFormatting sqref="A255">
    <cfRule type="duplicateValues" dxfId="6" priority="3"/>
  </conditionalFormatting>
  <conditionalFormatting sqref="A323:A325">
    <cfRule type="duplicateValues" dxfId="5" priority="1"/>
  </conditionalFormatting>
  <hyperlinks>
    <hyperlink ref="B317" r:id="rId1" xr:uid="{3A5066DF-7568-44F5-9DBD-AFE1C6211071}"/>
    <hyperlink ref="B318" r:id="rId2" xr:uid="{66DA8423-BC62-4317-8DB0-536E496DD8AB}"/>
    <hyperlink ref="B314" r:id="rId3" xr:uid="{A927E392-DEBC-421E-9668-C2C07304F3FE}"/>
    <hyperlink ref="B315" r:id="rId4" xr:uid="{B4AA2F5C-B83E-4376-86DD-886835994396}"/>
    <hyperlink ref="B312" r:id="rId5" xr:uid="{10400F33-A256-420F-8533-B26D0732B852}"/>
    <hyperlink ref="B311" r:id="rId6" xr:uid="{E9DB9965-4649-412C-8A8D-584205C50CFB}"/>
    <hyperlink ref="B308" r:id="rId7" xr:uid="{84C284EE-4009-4413-A142-51F1A6745CF5}"/>
    <hyperlink ref="B309" r:id="rId8" xr:uid="{BB2E873A-7F6B-44B2-81DA-6628224E5DC6}"/>
    <hyperlink ref="B319" r:id="rId9" xr:uid="{700A46EF-2BD0-41C5-BF5F-7F3BEC016B0B}"/>
    <hyperlink ref="B320" r:id="rId10" xr:uid="{56B6C3C3-A145-4469-AB3E-BB1E174A763B}"/>
    <hyperlink ref="B321" r:id="rId11" xr:uid="{204501D5-550B-41C5-9E06-DB9637FD7BE1}"/>
    <hyperlink ref="B322" r:id="rId12" xr:uid="{94CCCE83-564D-4956-B2D6-0ED2DB6EDCBC}"/>
    <hyperlink ref="C320" r:id="rId13" xr:uid="{F2D2F18A-84DB-47C8-BBE5-511FD85C845F}"/>
    <hyperlink ref="C321" r:id="rId14" xr:uid="{019CC98A-EE88-4992-955C-1E1D296EE2C1}"/>
    <hyperlink ref="C309" r:id="rId15" xr:uid="{D0EBAEF6-5A59-48D1-82EE-86CD1835DCA6}"/>
    <hyperlink ref="C308" r:id="rId16" xr:uid="{C6DA7292-C1AB-46AF-9372-775F5B5F5C05}"/>
    <hyperlink ref="B95" r:id="rId17" xr:uid="{1DDD621C-DA13-49EC-9155-3E43A0B0EB40}"/>
    <hyperlink ref="B324" r:id="rId18" xr:uid="{9C868247-D774-447A-90BE-DF91CEE7F483}"/>
    <hyperlink ref="B323" r:id="rId19" xr:uid="{B361C2CB-FFE4-4A51-84FD-51B46C72B26F}"/>
    <hyperlink ref="C324" r:id="rId20" xr:uid="{3F2D9CBC-9D61-4FCB-854D-7AB05F43D831}"/>
    <hyperlink ref="C323" r:id="rId21" xr:uid="{F356FD07-ACC4-4A10-BF65-17EC6DF7F731}"/>
    <hyperlink ref="B325" r:id="rId22" xr:uid="{62E534C7-4D71-4E89-8388-FDDE6DECE1F5}"/>
    <hyperlink ref="B170" r:id="rId23" xr:uid="{1FF229D6-8429-4573-9359-98223D3C2AFE}"/>
    <hyperlink ref="B31" r:id="rId24" xr:uid="{A29085F5-20EB-4FAB-B521-84B416BA7F5B}"/>
    <hyperlink ref="B83" r:id="rId25" xr:uid="{9386CC6E-3156-4BFF-9718-498BEE7558F2}"/>
    <hyperlink ref="B82" r:id="rId26" xr:uid="{562599A3-7852-48C0-B89A-A22361E5D70C}"/>
    <hyperlink ref="B326" r:id="rId27" xr:uid="{AB075F2B-7833-4802-889D-4F4C797BF2CE}"/>
    <hyperlink ref="B327" r:id="rId28" xr:uid="{7B157270-6081-4D12-8931-0E4574583182}"/>
    <hyperlink ref="C326" r:id="rId29" xr:uid="{22D1AD3F-1EF6-4C99-9EF0-8349928898F8}"/>
    <hyperlink ref="C327" r:id="rId30" xr:uid="{AD3B0B41-1DB0-48C4-A6A4-34736B9FD3D6}"/>
    <hyperlink ref="B332" r:id="rId31" xr:uid="{47CAE364-7CE5-4E8D-9977-79F020B7E907}"/>
    <hyperlink ref="C332" r:id="rId32" xr:uid="{04398E23-C926-4809-9F2A-56124ECDE44E}"/>
    <hyperlink ref="B333" r:id="rId33" xr:uid="{EDF4C999-388B-4EE3-B139-66C150143325}"/>
    <hyperlink ref="C333" r:id="rId34" xr:uid="{5EF49184-70C3-43F0-9D97-56F5E339C69B}"/>
    <hyperlink ref="B334" r:id="rId35" xr:uid="{1BF0BFE0-B43B-47CF-A915-BE1963E92954}"/>
    <hyperlink ref="B335" r:id="rId36" xr:uid="{7F46620B-925E-429E-B432-BE367B487D42}"/>
    <hyperlink ref="B336" r:id="rId37" xr:uid="{C7B2905E-D7BF-4E36-91B2-024431714658}"/>
    <hyperlink ref="C335" r:id="rId38" xr:uid="{17E6FB5D-E910-4B16-BB32-0B15B8D1A094}"/>
    <hyperlink ref="C336" r:id="rId39" xr:uid="{4DF011CE-F43C-4AE7-AF59-F9F71D612932}"/>
    <hyperlink ref="B28" r:id="rId40" xr:uid="{8E5AA99B-D344-4416-9F2C-1B168BEC6BE9}"/>
    <hyperlink ref="B337" r:id="rId41" xr:uid="{DCCB4768-E630-465A-AE01-3DEE55A0FC34}"/>
    <hyperlink ref="B338" r:id="rId42" xr:uid="{2DB33A5C-A26E-4127-8671-2A7C50C3FF09}"/>
    <hyperlink ref="B339" r:id="rId43" xr:uid="{77C8B622-BACE-40E1-B6A9-D2BE51E293FB}"/>
    <hyperlink ref="B340" r:id="rId44" xr:uid="{287F8D1A-4B02-4C0D-9868-6CEF17C1E8FF}"/>
    <hyperlink ref="B341" r:id="rId45" xr:uid="{6B1F6A82-B820-4083-A397-288D1C037104}"/>
    <hyperlink ref="B342" r:id="rId46" xr:uid="{46F4DD9A-CC3F-4907-B751-62DE936F51AE}"/>
    <hyperlink ref="B343" r:id="rId47" xr:uid="{8753850B-95F0-4726-AEB8-91912E9E16B7}"/>
    <hyperlink ref="B344" r:id="rId48" xr:uid="{77E6449E-A2BF-41DA-9585-F64FACFC8E53}"/>
    <hyperlink ref="C337" r:id="rId49" display="https://app.appsflyer.com/id1326097245?" xr:uid="{EACA699E-1BE5-4550-8DCD-2D22A9504EC3}"/>
    <hyperlink ref="C338" r:id="rId50" display="https://app.appsflyer.com/dk.pokerstars.casino?" xr:uid="{C0F4B182-AD74-451E-8BF0-23A978E3A69C}"/>
    <hyperlink ref="C341" r:id="rId51" display="https://app.appsflyer.com/id1326099585?" xr:uid="{6CC345FA-4498-4B90-954E-2434C4AB8BA8}"/>
    <hyperlink ref="C342" r:id="rId52" display="https://app.appsflyer.com/ro.pokerstars.casino?" xr:uid="{3E725074-5B54-478E-ACB3-595F5E6B91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AAA6-5AC6-4424-8929-AD8775CC3359}">
  <dimension ref="A1:I415"/>
  <sheetViews>
    <sheetView tabSelected="1" topLeftCell="H1" workbookViewId="0">
      <pane ySplit="1" topLeftCell="A400" activePane="bottomLeft" state="frozen"/>
      <selection pane="bottomLeft" activeCell="I415" sqref="I415"/>
    </sheetView>
  </sheetViews>
  <sheetFormatPr defaultRowHeight="15"/>
  <cols>
    <col min="1" max="1" width="15.7109375" bestFit="1" customWidth="1"/>
    <col min="2" max="2" width="11.140625" bestFit="1" customWidth="1"/>
    <col min="3" max="3" width="31.42578125" bestFit="1" customWidth="1"/>
    <col min="4" max="4" width="41.140625" bestFit="1" customWidth="1"/>
    <col min="5" max="5" width="22.7109375" customWidth="1"/>
    <col min="9" max="9" width="255.5703125" customWidth="1"/>
    <col min="10" max="10" width="21.85546875" customWidth="1"/>
    <col min="11" max="11" width="255.7109375" bestFit="1" customWidth="1"/>
    <col min="12" max="12" width="56.5703125" customWidth="1"/>
    <col min="13" max="13" width="20.5703125" customWidth="1"/>
  </cols>
  <sheetData>
    <row r="1" spans="1:9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2081</v>
      </c>
    </row>
    <row r="2" spans="1:9">
      <c r="A2" t="s">
        <v>597</v>
      </c>
      <c r="B2" t="s">
        <v>598</v>
      </c>
      <c r="C2" t="s">
        <v>599</v>
      </c>
      <c r="D2" t="str">
        <f>IF(B2="Direct",UPPER(A2&amp;C2),IF(B2="outflink",UPPER(A2&amp;C2),UPPER(A2&amp;B2)))</f>
        <v>ROASTADCOLONY</v>
      </c>
      <c r="E2" t="s">
        <v>600</v>
      </c>
      <c r="F2" t="s">
        <v>601</v>
      </c>
      <c r="G2" t="s">
        <v>602</v>
      </c>
      <c r="H2" t="s">
        <v>603</v>
      </c>
      <c r="I2" t="str">
        <f>CHAR(123)&amp;"id:"&amp;CHAR(34)&amp;D2&amp;CHAR(34)&amp;", "&amp;"iosclick:"&amp;CHAR(34)&amp;E2&amp;CHAR(34)&amp;", "&amp;"iosimp:"&amp;CHAR(34)&amp;F2&amp;CHAR(34)&amp;", "&amp;"andclick:"&amp;CHAR(34)&amp;G2&amp;CHAR(34)&amp;", "&amp;"andimp:"&amp;CHAR(34)&amp;H2&amp;CHAR(34)&amp;CHAR(125)&amp;","</f>
        <v>{id:"ROASTADCOLONY", iosclick:"af_prt=roast&amp;pid=adcolony_int&amp;af_click_lookback=7d&amp;clickid=[CLICK_ID]&amp;idfa=[IDFA]&amp;af_siteid=[APP_ID]&amp;af_adset=[AD_GROUP_NAME]&amp;af_c_id=[RAW_AD_GROUP_ID]&amp;af_adset_id=[RAW_AD_GROUP_ID]&amp;af_ad=[AD_CREATIVE_NAME]&amp;af_ad_id=[RAW_AD_CREATIVE_ID]&amp;af_sub_siteid=[STORE_ID]&amp;app_id=[PRODUCT_ID]&amp;af_ip=[IP_ADDRESS]&amp;af_ua=[USER_AGENT_MOZILLA]&amp;af_lang=[LANGUAGE]", iosimp:"af_prt=roast&amp;pid=adcolony_int&amp;af_viewthrough_lookback=1d&amp;clickid=[CLICK_ID]&amp;idfa=[IDFA]&amp;af_siteid=[APP_ID]&amp;af_adset=[AD_GROUP_NAME]&amp;af_c_id=[RAW_AD_GROUP_ID]&amp;af_adset_id=[RAW_AD_GROUP_ID]&amp;af_ad=[AD_CREATIVE_NAME]&amp;af_ad_id=[RAW_AD_CREATIVE_ID]&amp;af_sub_siteid=[STORE_ID]&amp;app_id=[PRODUCT_ID]&amp;af_ip=[IP_ADDRESS]&amp;af_ua=[USER_AGENT_MOZILLA]&amp;af_lang=[LANGUAGE]", andclick:"af_prt=roast&amp;pid=adcolony_int&amp;af_click_lookback=7d&amp;clickid=[CLICK_ID]&amp;af_siteid=[APP_ID]&amp;advertising_id=[GOOGLE_AD_ID]&amp;sha1_android_id=[SHA1_ANDROID_ID]&amp;app_id=[PRODUCT_ID]&amp;af_c_id=[RAW_AD_GROUP_ID]&amp;af_adset=[AD_GROUP_NAME]&amp;af_adset_id=[RAW_AD_GROUP_ID]&amp;af_ad=[AD_CREATIVE_NAME]&amp;af_ad_id=[RAW_AD_CREATIVE_ID]&amp;af_sub_siteid=[STORE_ID]&amp;redirect=false&amp;af_ip=[IP_ADDRESS]&amp;af_ua=[USER_AGENT_MOZILLA]&amp;af_lang=[LANGUAGE]", andimp:"af_prt=roast&amp;pid=adcolony_int&amp;af_viewthrough_lookback=1d&amp;clickid=[CLICK_ID]&amp;af_siteid=[APP_ID]&amp;advertising_id=[GOOGLE_AD_ID]&amp;sha1_android_id=[SHA1_ANDROID_ID]&amp;app_id=[PRODUCT_ID]&amp;af_c_id=[RAW_AD_GROUP_ID]&amp;af_adset=[AD_GROUP_NAME]&amp;af_adset_id=[RAW_AD_GROUP_ID]&amp;af_ad=[AD_CREATIVE_NAME]&amp;af_ad_id=[RAW_AD_CREATIVE_ID]&amp;af_sub_siteid=[STORE_ID]&amp;redirect=false&amp;af_ip=[IP_ADDRESS]&amp;af_ua=[USER_AGENT_MOZILLA]&amp;af_lang=[LANGUAGE]"},</v>
      </c>
    </row>
    <row r="3" spans="1:9">
      <c r="A3" t="s">
        <v>597</v>
      </c>
      <c r="B3" t="s">
        <v>598</v>
      </c>
      <c r="C3" t="s">
        <v>604</v>
      </c>
      <c r="D3" t="str">
        <f t="shared" ref="D3:D65" si="0">IF(B3="Direct",UPPER(A3&amp;C3),IF(B3="outflink",UPPER(A3&amp;C3),UPPER(A3&amp;B3)))</f>
        <v>ROASTADCOLONYPM</v>
      </c>
      <c r="E3" t="s">
        <v>605</v>
      </c>
      <c r="F3" t="s">
        <v>606</v>
      </c>
      <c r="G3" t="s">
        <v>607</v>
      </c>
      <c r="H3" t="s">
        <v>608</v>
      </c>
      <c r="I3" t="str">
        <f t="shared" ref="I3:I66" si="1">CHAR(123)&amp;"id:"&amp;CHAR(34)&amp;D3&amp;CHAR(34)&amp;", "&amp;"iosclick:"&amp;CHAR(34)&amp;E3&amp;CHAR(34)&amp;", "&amp;"iosimp:"&amp;CHAR(34)&amp;F3&amp;CHAR(34)&amp;", "&amp;"andclick:"&amp;CHAR(34)&amp;G3&amp;CHAR(34)&amp;", "&amp;"andimp:"&amp;CHAR(34)&amp;H3&amp;CHAR(34)&amp;CHAR(125)&amp;","</f>
        <v>{id:"ROASTADCOLONYPM", iosclick:"af_prt=roast&amp;pid=acpp_int&amp;af_siteid={affiliate_id}&amp;af_sub_siteid={sub2}&amp;af_click_lookback=7d&amp;clickid={transaction_id}&amp;idfa={idfa}&amp;sha1_idfa={idfa_sha1}&amp;af_additonalpostback=1", iosimp:"af_prt=roast&amp;pid=acpp_int&amp;af_siteid={affiliate_id}&amp;af_sub_siteid={sub2}&amp;af_viewthrough_lookback=1d&amp;clickid={transaction_id}&amp;idfa={idfa}&amp;sha1_idfa={idfa_sha1}&amp;af_additonalpostback=1", andclick:"af_prt=roast&amp;pid=acpp_int&amp;af_siteid={affiliate_id}&amp;af_sub_siteid={sub2}&amp;af_click_lookback=7d&amp;clickid={transaction_id}&amp;advertising_id={google_aid}", andimp:"af_prt=roast&amp;pid=acpp_int&amp;af_siteid={affiliate_id}&amp;af_sub_siteid={sub2}&amp;af_viewthrough_lookback=1d&amp;clickid={transaction_id}&amp;advertising_id={google_aid}"},</v>
      </c>
    </row>
    <row r="4" spans="1:9">
      <c r="A4" t="s">
        <v>597</v>
      </c>
      <c r="B4" t="s">
        <v>598</v>
      </c>
      <c r="C4" t="s">
        <v>609</v>
      </c>
      <c r="D4" t="str">
        <f t="shared" si="0"/>
        <v>ROASTAPPLOVIN</v>
      </c>
      <c r="E4" t="s">
        <v>610</v>
      </c>
      <c r="F4" t="s">
        <v>611</v>
      </c>
      <c r="G4" t="s">
        <v>612</v>
      </c>
      <c r="H4" t="s">
        <v>613</v>
      </c>
      <c r="I4" t="str">
        <f t="shared" si="1"/>
        <v>{id:"ROASTAPPLOVIN", iosclick:"af_prt=roast&amp;pid=applovin_int&amp;af_click_lookback=7d&amp;af_ad={AD_NAME}&amp;af_ad_type={AD_SIZE}&amp;af_channel={AD_TYPE}&amp;af_siteid={APP_ID}&amp;af_c_id={CAMPAIGN_ID}&amp;af_adset=_DEFAULT&amp;clickid={DID}&amp;idfa={IDFA}&amp;af_ip={IP}", iosimp:"af_prt=roast&amp;pid=applovin_int&amp;af_viewthrough_lookback=1d&amp;af_ad={AD_NAME}&amp;af_ad_type={AD_SIZE}&amp;af_channel={AD_TYPE}&amp;af_siteid={APP_ID}&amp;af_c_id={CAMPAIGN_ID}&amp;af_adset=_DEFAULT&amp;clickid={DID}&amp;idfa={IDFA}&amp;af_ip={IP}", andclick:"af_prt=roast&amp;pid=applovin_int&amp;af_click_lookback=7d&amp;af_ad={AD_NAME}&amp;af_ad_type={AD_SIZE}&amp;af_channel={AD_TYPE}&amp;af_siteid={APP_ID}&amp;af_c_id={CAMPAIGN_ID}&amp;af_adset=_DEFAULT&amp;clickid={DID}&amp;advertising_id={IDFA}&amp;af_ip={IP}", andimp:"af_prt=roast&amp;pid=applovin_int&amp;af_viewthrough_lookback=1d&amp;af_ad={AD_NAME}&amp;af_ad_type={AD_SIZE}&amp;af_channel={AD_TYPE}&amp;af_siteid={APP_ID}&amp;af_c_id={CAMPAIGN_ID}&amp;af_adset=_DEFAULT&amp;clickid={DID}&amp;advertising_id={IDFA}&amp;af_ip={IP}"},</v>
      </c>
    </row>
    <row r="5" spans="1:9">
      <c r="A5" t="s">
        <v>597</v>
      </c>
      <c r="B5" t="s">
        <v>598</v>
      </c>
      <c r="C5" t="s">
        <v>614</v>
      </c>
      <c r="D5" t="str">
        <f t="shared" si="0"/>
        <v>ROASTCHARTBOOST</v>
      </c>
      <c r="E5" t="s">
        <v>615</v>
      </c>
      <c r="F5" t="s">
        <v>616</v>
      </c>
      <c r="G5" t="s">
        <v>617</v>
      </c>
      <c r="H5" t="s">
        <v>618</v>
      </c>
      <c r="I5" t="str">
        <f t="shared" si="1"/>
        <v>{id:"ROASTCHARTBOOST", iosclick:"af_prt=roast&amp;pid=chartboosts2s_int&amp;af_click_lookback=7d&amp;clickid={CLICK_ID}&amp;idfa={FORMATTED_IFA}&amp;af_siteid={FROM}&amp;af_ad={CREATIVE_NAME}&amp;af_ad_id={CREATIVE_ID}&amp;af_channel={CAMPAIGN_TYPE}&amp;af_c_id={CAMPAIGN_ID}&amp;af_cost_model={BID_TYPE}&amp;af_cost_value={BID_VALUE}&amp;af_adset={TARGET_NAME}&amp;af_cost_currency=USD&amp;af_ua={USER_AGENT}&amp;af_ip={IP_ADDRESS}&amp;af_lang={LANGUAGE}&amp;redirect=false", iosimp:"af_prt=roast&amp;pid=chartboosts2s_int&amp;af_viewthrough_lookback=1d&amp;clickid={CLICK_ID}&amp;idfa={FORMATTED_IFA}&amp;af_siteid={FROM}&amp;af_ad={CREATIVE_NAME}&amp;af_ad_id={CREATIVE_ID}&amp;af_channel={CAMPAIGN_TYPE}&amp;af_c_id={CAMPAIGN_ID}&amp;af_cost_model={BID_TYPE}&amp;af_cost_value={BID_VALUE}&amp;af_adset={TARGET_NAME}&amp;af_cost_currency=USD&amp;af_ua={USER_AGENT}&amp;af_ip={IP_ADDRESS}&amp;af_lang={LANGUAGE}&amp;redirect=false", andclick:"af_prt=roast&amp;pid=chartboosts2s_int&amp;af_click_lookback=7d&amp;advertising_id={GAID}&amp;android_id={UUID}&amp;clickid={CLICK_ID}&amp;af_siteid={FROM}&amp;af_ad={CREATIVE_NAME}&amp;af_ad_id={CREATIVE_ID}&amp;c={CAMPAIGN}&amp;af_channel={CAMPAIGN_TYPE}&amp;af_c_id={CAMPAIGN_ID}&amp;af_cost_model={BID_TYPE}&amp;af_cost_value={BID_VALUE}&amp;af_adset={TARGET_NAME}&amp;af_cost_currency=USD", andimp:"af_prt=roast&amp;pid=chartboosts2s_int&amp;af_viewthrough_lookback=1d&amp;advertising_id={GAID}&amp;android_id={UUID}&amp;clickid={CLICK_ID}&amp;af_siteid={FROM}&amp;af_ad={CREATIVE_NAME}&amp;af_ad_id={CREATIVE_ID}&amp;c={CAMPAIGN}&amp;af_channel={CAMPAIGN_TYPE}&amp;af_c_id={CAMPAIGN_ID}&amp;af_cost_model={BID_TYPE}&amp;af_cost_value={BID_VALUE}&amp;af_adset={TARGET_NAME}&amp;af_cost_currency=USD"},</v>
      </c>
    </row>
    <row r="6" spans="1:9">
      <c r="A6" t="s">
        <v>597</v>
      </c>
      <c r="B6" t="s">
        <v>598</v>
      </c>
      <c r="C6" t="s">
        <v>619</v>
      </c>
      <c r="D6" t="str">
        <f t="shared" si="0"/>
        <v>ROASTFYBER</v>
      </c>
      <c r="E6" t="s">
        <v>620</v>
      </c>
      <c r="F6" t="s">
        <v>621</v>
      </c>
      <c r="G6" t="s">
        <v>622</v>
      </c>
      <c r="H6" t="s">
        <v>623</v>
      </c>
      <c r="I6" t="str">
        <f t="shared" si="1"/>
        <v>{id:"ROASTFYBER", iosclick:"af_prt=roast&amp;pid=sponsorpay_int&amp;af_click_lookback=7d&amp;af_siteid=[[AppId]]&amp;af_cost_model=[[BidType]]&amp;af_cost_value=[[BidValue]]&amp;af_cost_currency=[[Currency]]&amp;clickid=[[SubId]]&amp;idfa=[[Apple-Idfa]]", iosimp:"af_prt=roast&amp;pid=sponsorpay_int&amp;af_viewthrough_lookback=1d&amp;af_siteid=[[AppId]]&amp;af_cost_model=[[BidType]]&amp;af_cost_value=[[BidValue]]&amp;af_cost_currency=[[Currency]]&amp;clickid=[[SubId]]&amp;idfa=[[Apple-Idfa]]", andclick:"af_prt=roast&amp;pid=sponsorpay_int&amp;af_click_lookback=7d&amp;af_siteid=[[AppId]]&amp;af_cost_model=[[BidType]]&amp;af_cost_value=[[BidValue]]&amp;af_cost_currency=[[Currency]]&amp;clickid=[[SubId]]&amp;advertising_id=[[GA-ID]]", andimp:"af_prt=roast&amp;pid=sponsorpay_int&amp;af_viewthrough_lookback=1d&amp;af_siteid=[[AppId]]&amp;af_cost_model=[[BidType]]&amp;af_cost_value=[[BidValue]]&amp;af_cost_currency=[[Currency]]&amp;clickid=[[SubId]]&amp;advertising_id=[[GA-ID]]"},</v>
      </c>
    </row>
    <row r="7" spans="1:9">
      <c r="A7" t="s">
        <v>597</v>
      </c>
      <c r="B7" t="s">
        <v>598</v>
      </c>
      <c r="C7" t="s">
        <v>624</v>
      </c>
      <c r="D7" t="str">
        <f t="shared" si="0"/>
        <v>ROASTHANGMYADSCPA</v>
      </c>
      <c r="E7" t="s">
        <v>625</v>
      </c>
      <c r="F7" t="s">
        <v>626</v>
      </c>
      <c r="G7" t="s">
        <v>627</v>
      </c>
      <c r="H7" t="s">
        <v>628</v>
      </c>
      <c r="I7" t="str">
        <f t="shared" si="1"/>
        <v>{id:"ROASTHANGMYADSCPA", iosclick:"af_prt=roast&amp;pid=hangmyads_int&amp;clickid={cid}&amp;af_siteid={aid}&amp;idfa={ios_ifa}&amp;af_click_lookback=7d&amp;af_cost_model=CPA&amp;af_cost_currency=USD&amp;af_cost_value={rev}", iosimp:"af_prt=roast&amp;pid=hangmyads_int&amp;clickid={cid}&amp;af_siteid={aid}&amp;idfa={ios_ifa}&amp;af_viewthrough_lookback=1d&amp;af_cost_model=CPA&amp;af_cost_currency=USD&amp;af_cost_value={rev}", andclick:"af_prt=roast&amp;pid=hangmyads_int&amp;clickid={cid}&amp;af_siteid={aid}&amp;advertising_id={google_aid}&amp;af_click_lookback=7d&amp;af_cost_model=CPA&amp;af_cost_currency=USD&amp;af_cost_value={rev}", andimp:"af_prt=roast&amp;pid=hangmyads_int&amp;clickid={cid}&amp;af_siteid={aid}&amp;advertising_id={google_aid}&amp;af_viewthrough_lookback=1d&amp;af_cost_model=CPA&amp;af_cost_currency=USD&amp;af_cost_value={rev}"},</v>
      </c>
    </row>
    <row r="8" spans="1:9">
      <c r="A8" t="s">
        <v>597</v>
      </c>
      <c r="B8" t="s">
        <v>598</v>
      </c>
      <c r="C8" t="s">
        <v>629</v>
      </c>
      <c r="D8" t="str">
        <f t="shared" si="0"/>
        <v>ROASTHANGMYADSCPI</v>
      </c>
      <c r="E8" t="s">
        <v>630</v>
      </c>
      <c r="F8" t="s">
        <v>631</v>
      </c>
      <c r="G8" t="s">
        <v>632</v>
      </c>
      <c r="H8" t="s">
        <v>633</v>
      </c>
      <c r="I8" t="str">
        <f t="shared" si="1"/>
        <v>{id:"ROASTHANGMYADSCPI", iosclick:"af_prt=roast&amp;pid=hangmyads_int&amp;clickid={cid}&amp;af_siteid={aid}&amp;idfa={ios_ifa}&amp;af_click_lookback=7d&amp;af_cost_model=CPI&amp;af_cost_currency=USD&amp;af_cost_value={rev}", iosimp:"af_prt=roast&amp;pid=hangmyads_int&amp;clickid={cid}&amp;af_siteid={aid}&amp;idfa={ios_ifa}&amp;af_viewthrough_lookback=1d&amp;af_cost_model=CPI&amp;af_cost_currency=USD&amp;af_cost_value={rev}", andclick:"af_prt=roast&amp;pid=hangmyads_int&amp;clickid={cid}&amp;af_siteid={aid}&amp;advertising_id={google_aid}&amp;af_click_lookback=7d&amp;af_cost_model=CPI&amp;af_cost_currency=USD&amp;af_cost_value={rev}", andimp:"af_prt=roast&amp;pid=hangmyads_int&amp;clickid={cid}&amp;af_siteid={aid}&amp;advertising_id={google_aid}&amp;af_viewthrough_lookback=1d&amp;af_cost_model=CPI&amp;af_cost_currency=USD&amp;af_cost_value={rev}"},</v>
      </c>
    </row>
    <row r="9" spans="1:9">
      <c r="A9" t="s">
        <v>597</v>
      </c>
      <c r="B9" t="s">
        <v>598</v>
      </c>
      <c r="C9" t="s">
        <v>634</v>
      </c>
      <c r="D9" t="str">
        <f t="shared" si="0"/>
        <v>ROASTINMOBI</v>
      </c>
      <c r="E9" t="s">
        <v>635</v>
      </c>
      <c r="F9" t="s">
        <v>636</v>
      </c>
      <c r="G9" t="s">
        <v>637</v>
      </c>
      <c r="H9" t="s">
        <v>638</v>
      </c>
      <c r="I9" t="str">
        <f t="shared" si="1"/>
        <v>{id:"ROASTINMOBI", iosclick:"af_prt=roast&amp;pid=inmobi_int&amp;af_c_id=$CAMPAIGN_ID&amp;af_adset=$ADGROUP_NAME&amp;af_adset_id=$ADGROUP_ID&amp;af_ad=$CREATIVE_NAME&amp;af_ad_id=$CREATIVE_ID&amp;af_siteid=$BLINDED_SITE_ID&amp;af_click_lookback=7d&amp;click_id=$IMP_ID&amp;idfa=$IDA", iosimp:"af_prt=roast&amp;pid=inmobi_int&amp;af_c_id=$CAMPAIGN_ID&amp;af_adset=$ADGROUP_NAME&amp;af_adset_id=$ADGROUP_ID&amp;af_ad=$CREATIVE_NAME&amp;af_ad_id=$CREATIVE_ID&amp;af_siteid=$BLINDED_SITE_ID&amp;af_viewthrough_lookback=1d&amp;click_id=$IMP_ID&amp;idfa=$IDA", andclick:"af_prt=roast&amp;pid=inmobi_int&amp;af_c_id=$CAMPAIGN_ID&amp;af_adset=$ADGROUP_NAME&amp;af_adset_id=$ADGROUP_ID&amp;af_ad=$CREATIVE_NAME&amp;af_ad_id=$CREATIVE_ID&amp;af_siteid=$BLINDED_SITE_ID&amp;af_click_lookback=7d&amp;click_id=$IMP_ID&amp;sha1_android_id=$O1&amp;advertising_id=$GPID", andimp:"af_prt=roast&amp;pid=inmobi_int&amp;af_c_id=$CAMPAIGN_ID&amp;af_adset=$ADGROUP_NAME&amp;af_adset_id=$ADGROUP_ID&amp;af_ad=$CREATIVE_NAME&amp;af_ad_id=$CREATIVE_ID&amp;af_siteid=$BLINDED_SITE_ID&amp;af_viewthrough_lookback=1d&amp;click_id=$IMP_ID&amp;sha1_android_id=$O1&amp;advertising_id=$GPID"},</v>
      </c>
    </row>
    <row r="10" spans="1:9">
      <c r="A10" t="s">
        <v>597</v>
      </c>
      <c r="B10" t="s">
        <v>598</v>
      </c>
      <c r="C10" t="s">
        <v>639</v>
      </c>
      <c r="D10" t="str">
        <f t="shared" si="0"/>
        <v>ROASTINMOBIRETARGETING</v>
      </c>
      <c r="E10" t="s">
        <v>640</v>
      </c>
      <c r="F10" t="s">
        <v>641</v>
      </c>
      <c r="G10" t="s">
        <v>642</v>
      </c>
      <c r="H10" t="s">
        <v>643</v>
      </c>
      <c r="I10" t="str">
        <f t="shared" si="1"/>
        <v>{id:"ROASTINMOBIRETARGETING", iosclick:"af_prt=roast&amp;pid=inmobi_int&amp;af_c_id=$CAMPAIGN_ID&amp;af_adset=$ADGROUP_NAME&amp;af_adset_id=$ADGROUP_ID&amp;af_ad=$CREATIVE_NAME&amp;af_ad_id=$CREATIVE_ID&amp;af_siteid=$BLINDED_SITE_ID&amp;af_click_lookback=7d&amp;click_id=$IMP_ID&amp;idfa=$IDA&amp;is_retargeting=true", iosimp:"af_prt=roast&amp;pid=inmobi_int&amp;af_c_id=$CAMPAIGN_ID&amp;af_adset=$ADGROUP_NAME&amp;af_adset_id=$ADGROUP_ID&amp;af_ad=$CREATIVE_NAME&amp;af_ad_id=$CREATIVE_ID&amp;af_siteid=$BLINDED_SITE_ID&amp;af_viewthrough_lookback=1d&amp;click_id=$IMP_ID&amp;idfa=$IDA&amp;is_retargeting=true", andclick:"af_prt=roast&amp;pid=inmobi_int&amp;af_c_id=$CAMPAIGN_ID&amp;af_adset=$ADGROUP_NAME&amp;af_adset_id=$ADGROUP_ID&amp;af_ad=$CREATIVE_NAME&amp;af_ad_id=$CREATIVE_ID&amp;af_siteid=$BLINDED_SITE_ID&amp;af_click_lookback=7d&amp;click_id=$IMP_ID&amp;sha1_android_id=$O1&amp;advertising_id=$GPID&amp;is_retargeting=true", andimp:"af_prt=roast&amp;pid=inmobi_int&amp;af_c_id=$CAMPAIGN_ID&amp;af_adset=$ADGROUP_NAME&amp;af_adset_id=$ADGROUP_ID&amp;af_ad=$CREATIVE_NAME&amp;af_ad_id=$CREATIVE_ID&amp;af_siteid=$BLINDED_SITE_ID&amp;af_viewthrough_lookback=1d&amp;click_id=$IMP_ID&amp;sha1_android_id=$O1&amp;advertising_id=$GPID&amp;is_retargeting=true"},</v>
      </c>
    </row>
    <row r="11" spans="1:9">
      <c r="A11" t="s">
        <v>597</v>
      </c>
      <c r="B11" t="s">
        <v>598</v>
      </c>
      <c r="C11" t="s">
        <v>644</v>
      </c>
      <c r="D11" t="str">
        <f t="shared" si="0"/>
        <v>ROASTIRONSOURCE</v>
      </c>
      <c r="E11" t="s">
        <v>645</v>
      </c>
      <c r="F11" t="s">
        <v>646</v>
      </c>
      <c r="G11" t="s">
        <v>647</v>
      </c>
      <c r="H11" t="s">
        <v>648</v>
      </c>
      <c r="I11" t="str">
        <f t="shared" si="1"/>
        <v>{id:"ROASTIRONSOURCE", iosclick:"af_prt=roast&amp;pid=ironsource_int&amp;af_click_lookback=7d&amp;af_siteid={ApplicationId}_{SubID}&amp;clickid={DynamicParameter}&amp;idfa={DeviceIds[IFA]}&amp;imei={DeviceIds[IMEI]}&amp;af_sub1={SubID}&amp;device_ip={ip}&amp;ua={ua}", iosimp:"af_prt=roast&amp;pid=ironsource_int&amp;af_viewthrough_lookback=1d&amp;af_siteid={ApplicationId}_{SubID}&amp;clickid={DynamicParameter}&amp;idfa={DeviceIds[IFA]}&amp;imei={DeviceIds[IMEI]}&amp;af_sub1={SubID}&amp;device_ip={ip}&amp;ua={ua}", andclick:"af_prt=roast&amp;pid=ironsource_int&amp;af_click_lookback=7d&amp;af_siteid={ApplicationId}_{SubID}&amp;clickid={DynamicParameter}&amp;advertising_id={DeviceIds[AID]}&amp;android_id={DeviceIds[AndroidID]}&amp;imei={DeviceIds[IMEI]}&amp;af_sub1={SubID}&amp;device_ip={ip}&amp;ua={ua}", andimp:"af_prt=roast&amp;pid=ironsource_int&amp;af_viewthrough_lookback=1d&amp;af_siteid={ApplicationId}_{SubID}&amp;clickid={DynamicParameter}&amp;advertising_id={DeviceIds[AID]}&amp;android_id={DeviceIds[AndroidID]}&amp;imei={DeviceIds[IMEI]}&amp;af_sub1={SubID}&amp;device_ip={ip}&amp;ua={ua}"},</v>
      </c>
    </row>
    <row r="12" spans="1:9">
      <c r="A12" t="s">
        <v>597</v>
      </c>
      <c r="B12" t="s">
        <v>598</v>
      </c>
      <c r="C12" t="s">
        <v>649</v>
      </c>
      <c r="D12" t="str">
        <f t="shared" si="0"/>
        <v>ROASTMOOKO</v>
      </c>
      <c r="E12" t="s">
        <v>650</v>
      </c>
      <c r="F12" t="s">
        <v>651</v>
      </c>
      <c r="G12" t="s">
        <v>650</v>
      </c>
      <c r="H12" t="s">
        <v>651</v>
      </c>
      <c r="I12" t="str">
        <f t="shared" si="1"/>
        <v>{id:"ROASTMOOKO", iosclick:"af_prt=roast&amp;pid=mooko_int&amp;af_siteid={affiliate_id}&amp;af_sub_siteid={affiliate_source_id}&amp;af_click_lookback=7d&amp;clickid={transaction_id}&amp;idfa={idfa}&amp;advertising_id={google_aid}", iosimp:"af_prt=roast&amp;pid=mooko_int&amp;af_siteid={affiliate_id}&amp;af_sub_siteid={affiliate_source_id}&amp;af_viewthrough_lookback=1d&amp;clickid={transaction_id}&amp;idfa={idfa}&amp;advertising_id={google_aid}", andclick:"af_prt=roast&amp;pid=mooko_int&amp;af_siteid={affiliate_id}&amp;af_sub_siteid={affiliate_source_id}&amp;af_click_lookback=7d&amp;clickid={transaction_id}&amp;idfa={idfa}&amp;advertising_id={google_aid}", andimp:"af_prt=roast&amp;pid=mooko_int&amp;af_siteid={affiliate_id}&amp;af_sub_siteid={affiliate_source_id}&amp;af_viewthrough_lookback=1d&amp;clickid={transaction_id}&amp;idfa={idfa}&amp;advertising_id={google_aid}"},</v>
      </c>
    </row>
    <row r="13" spans="1:9">
      <c r="A13" t="s">
        <v>597</v>
      </c>
      <c r="B13" t="s">
        <v>598</v>
      </c>
      <c r="C13" t="s">
        <v>652</v>
      </c>
      <c r="D13" t="str">
        <f t="shared" si="0"/>
        <v>ROASTOGURY</v>
      </c>
      <c r="E13" t="s">
        <v>653</v>
      </c>
      <c r="F13" t="s">
        <v>654</v>
      </c>
      <c r="G13" t="s">
        <v>655</v>
      </c>
      <c r="H13" t="s">
        <v>656</v>
      </c>
      <c r="I13" t="str">
        <f t="shared" si="1"/>
        <v>{id:"ROASTOGURY", iosclick:"af_prt=roast&amp;pid=ogury_int&amp;af_siteid=[app_bundle]&amp;af_ad_id=[richadvertid]&amp;af_click_lookback=7d&amp;clickid=#{richadvertid}", iosimp:"af_prt=roast&amp;pid=ogury_int&amp;af_siteid=[app_bundle]&amp;af_ad_id=[richadvertid]&amp;af_viewthrough_lookback=2d&amp;clickid=#{richadvertid}", andclick:"af_prt=roast&amp;pid=ogury_int&amp;af_siteid=[app_bundle]&amp;af_ad_id=[richadvertid]&amp;advertising_id=[user_advertising_id]&amp;af_click_lookback=7d&amp;clickid=#{richadvertid}", andimp:"af_prt=roast&amp;pid=ogury_int&amp;af_siteid=[app_bundle]&amp;af_ad_id=[richadvertid]&amp;advertising_id=[user_advertising_id]&amp;af_viewthrough_lookback=2d&amp;clickid=#{richadvertid}"},</v>
      </c>
    </row>
    <row r="14" spans="1:9">
      <c r="A14" t="s">
        <v>597</v>
      </c>
      <c r="B14" t="s">
        <v>598</v>
      </c>
      <c r="C14" t="s">
        <v>657</v>
      </c>
      <c r="D14" t="str">
        <f t="shared" si="0"/>
        <v>ROASTPERSONALY</v>
      </c>
      <c r="E14" t="s">
        <v>658</v>
      </c>
      <c r="F14" t="s">
        <v>659</v>
      </c>
      <c r="G14" t="s">
        <v>658</v>
      </c>
      <c r="H14" t="s">
        <v>659</v>
      </c>
      <c r="I14" t="str">
        <f t="shared" si="1"/>
        <v>{id:"ROASTPERSONALY", iosclick:"af_prt=roast&amp;pid=persona.ly_int&amp;af_click_lookback=7d&amp;clickid={clickid}&amp;af_siteid={BUNDLE_ID}&amp;advertising_id={DEVICE_ID}&amp;idfa={DEVICE_ID}", iosimp:"af_prt=roast&amp;pid=persona.ly_int&amp;af_viewthrough_lookback=1d&amp;clickid={clickid}&amp;af_siteid={BUNDLE_ID}&amp;advertising_id={DEVICE_ID}&amp;idfa={DEVICE_ID}", andclick:"af_prt=roast&amp;pid=persona.ly_int&amp;af_click_lookback=7d&amp;clickid={clickid}&amp;af_siteid={BUNDLE_ID}&amp;advertising_id={DEVICE_ID}&amp;idfa={DEVICE_ID}", andimp:"af_prt=roast&amp;pid=persona.ly_int&amp;af_viewthrough_lookback=1d&amp;clickid={clickid}&amp;af_siteid={BUNDLE_ID}&amp;advertising_id={DEVICE_ID}&amp;idfa={DEVICE_ID}"},</v>
      </c>
    </row>
    <row r="15" spans="1:9">
      <c r="A15" t="s">
        <v>597</v>
      </c>
      <c r="B15" t="s">
        <v>598</v>
      </c>
      <c r="C15" t="s">
        <v>660</v>
      </c>
      <c r="D15" t="str">
        <f t="shared" si="0"/>
        <v>ROASTPERSONALYRTB</v>
      </c>
      <c r="E15" t="s">
        <v>661</v>
      </c>
      <c r="F15" t="s">
        <v>662</v>
      </c>
      <c r="G15" t="s">
        <v>661</v>
      </c>
      <c r="H15" t="s">
        <v>662</v>
      </c>
      <c r="I15" t="str">
        <f t="shared" si="1"/>
        <v>{id:"ROASTPERSONALYRTB", iosclick:"af_prt=roast&amp;pid=personalyrtb_int&amp;af_siteid={BUNDLE_ID}&amp;af_sub_siteid={SSP_NAME}&amp;af_ad={CREATIVE_NAME}&amp;af_ad_id={CREATIVE_ID}&amp;af_click_lookback=7d&amp;clickid={TRACKING_ID}&amp;advertising_id={DEVICE_ID}&amp;idfa={DEVICE_ID}", iosimp:"af_prt=roast&amp;pid=personalyrtb_int&amp;af_siteid={BUNDLE_ID}&amp;af_sub_siteid={SSP_NAME}&amp;af_ad={CREATIVE_NAME}&amp;af_ad_id={CREATIVE_ID}&amp;af_viewthrough_lookback=1d&amp;clickid={TRACKING_ID}&amp;advertising_id={DEVICE_ID}&amp;idfa={DEVICE_ID}", andclick:"af_prt=roast&amp;pid=personalyrtb_int&amp;af_siteid={BUNDLE_ID}&amp;af_sub_siteid={SSP_NAME}&amp;af_ad={CREATIVE_NAME}&amp;af_ad_id={CREATIVE_ID}&amp;af_click_lookback=7d&amp;clickid={TRACKING_ID}&amp;advertising_id={DEVICE_ID}&amp;idfa={DEVICE_ID}", andimp:"af_prt=roast&amp;pid=personalyrtb_int&amp;af_siteid={BUNDLE_ID}&amp;af_sub_siteid={SSP_NAME}&amp;af_ad={CREATIVE_NAME}&amp;af_ad_id={CREATIVE_ID}&amp;af_viewthrough_lookback=1d&amp;clickid={TRACKING_ID}&amp;advertising_id={DEVICE_ID}&amp;idfa={DEVICE_ID}"},</v>
      </c>
    </row>
    <row r="16" spans="1:9">
      <c r="A16" t="s">
        <v>597</v>
      </c>
      <c r="B16" t="s">
        <v>598</v>
      </c>
      <c r="C16" t="s">
        <v>663</v>
      </c>
      <c r="D16" t="str">
        <f t="shared" si="0"/>
        <v>ROASTREDDIT</v>
      </c>
      <c r="E16" t="s">
        <v>2144</v>
      </c>
      <c r="F16" t="s">
        <v>2145</v>
      </c>
      <c r="G16" t="s">
        <v>664</v>
      </c>
      <c r="H16" t="s">
        <v>665</v>
      </c>
      <c r="I16" t="str">
        <f t="shared" si="1"/>
        <v>{id:"ROASTREDDIT", iosclick:"af_prt=roast&amp;pid=reddit_int&amp;af_ad_id={{AD_ID}}&amp;af_c_id={{CAMPAIGN_ID}}&amp;af_adset_id={{ADGROUP_ID}}&amp;af_adset={{ADGROUP_NAME}}&amp;af_ad={{AD_NAME}}&amp;af_siteid={{ADVERTISER_ID}}&amp;af_click_lookback=7d&amp;clickid={{CLICK_ID}}&amp;idfa={{IOS_ADVERTISING_ID}}&amp;cachebuster={{CACHEBUSTER}}&amp;redirect=false", iosimp:"af_prt=roast&amp;pid=reddit_int&amp;af_ad_id={{AD_ID}}&amp;af_c_id={{CAMPAIGN_ID}}&amp;af_adset_id={{ADGROUP_ID}}&amp;af_adset={{ADGROUP_NAME}}&amp;af_ad={{AD_NAME}}&amp;af_siteid={{ADVERTISER_ID}}&amp;af_viewthrough_lookback=1d&amp;clickid={{CLICK_ID}}&amp;idfa={{IOS_ADVERTISING_ID}}&amp;cachebuster={{CACHEBUSTER}}&amp;redirect=false", andclick:"af_prt=roast&amp;pid=reddit_int&amp;af_ad_id={{AD_ID}}&amp;af_c_id={{CAMPAIGN_ID}}&amp;af_adset_id={{ADGROUP_ID}}&amp;af_adset={{ADGROUP_NAME}}&amp;af_ad={{AD_NAME}}&amp;af_siteid={{ADVERTISER_ID}}&amp;af_click_lookback=7d&amp;clickid={{CLICK_ID}}&amp;advertising_id={{ANDROID_ADVERTISING_ID}}&amp;cachebuster={{CACHEBUSTER}}&amp;redirect=false", andimp:"af_prt=roast&amp;pid=reddit_int&amp;af_ad_id={{AD_ID}}&amp;af_c_id={{CAMPAIGN_ID}}&amp;af_adset_id={{ADGROUP_ID}}&amp;af_adset={{ADGROUP_NAME}}&amp;af_ad={{AD_NAME}}&amp;af_siteid={{ADVERTISER_ID}}&amp;af_viewthrough_lookback=1d&amp;clickid={{CLICK_ID}}&amp;advertising_id={{ANDROID_ADVERTISING_ID}}&amp;cachebuster={{CACHEBUSTER}}&amp;redirect=false"},</v>
      </c>
    </row>
    <row r="17" spans="1:9">
      <c r="A17" t="s">
        <v>597</v>
      </c>
      <c r="B17" t="s">
        <v>598</v>
      </c>
      <c r="C17" t="s">
        <v>666</v>
      </c>
      <c r="D17" t="str">
        <f t="shared" si="0"/>
        <v>ROASTSTARTAPP</v>
      </c>
      <c r="E17" t="s">
        <v>667</v>
      </c>
      <c r="F17" t="s">
        <v>668</v>
      </c>
      <c r="G17" t="s">
        <v>669</v>
      </c>
      <c r="H17" t="s">
        <v>670</v>
      </c>
      <c r="I17" t="str">
        <f t="shared" si="1"/>
        <v>{id:"ROASTSTARTAPP", iosclick:"af_prt=roast&amp;pid=startapp_int&amp;af_click_lookback=7d&amp;af_siteid=startapp_app_id&amp;clickid=startapp_click_id_placeholder&amp;idfa=startapp_advertising_id&amp;af_enc_data=startapp_appsflyer_data", iosimp:"af_prt=roast&amp;pid=startapp_int&amp;af_viewthrough_lookback=1d&amp;af_siteid=startapp_app_id&amp;clickid=startapp_click_id_placeholder&amp;idfa=startapp_advertising_id&amp;af_enc_data=startapp_appsflyer_data", andclick:"af_prt=roast&amp;pid=startapp_int&amp;af_click_lookback=7d&amp;af_siteid=startapp_app_id&amp;clickid=startapp_click_id_placeholder&amp;android_id=startapp_advertising_id&amp;advertising_id=startapp_advertising_id&amp;af_enc_data=startapp_appsflyer_data", andimp:"af_prt=roast&amp;pid=startapp_int&amp;af_viewthrough_lookback=1d&amp;af_siteid=startapp_app_id&amp;clickid=startapp_click_id_placeholder&amp;android_id=startapp_advertising_id&amp;advertising_id=startapp_advertising_id&amp;af_enc_data=startapp_appsflyer_data"},</v>
      </c>
    </row>
    <row r="18" spans="1:9">
      <c r="A18" t="s">
        <v>597</v>
      </c>
      <c r="B18" t="s">
        <v>598</v>
      </c>
      <c r="C18" t="s">
        <v>671</v>
      </c>
      <c r="D18" t="str">
        <f t="shared" si="0"/>
        <v>ROASTTAPJOY</v>
      </c>
      <c r="E18" t="s">
        <v>672</v>
      </c>
      <c r="F18" t="s">
        <v>673</v>
      </c>
      <c r="G18" t="s">
        <v>674</v>
      </c>
      <c r="H18" t="s">
        <v>675</v>
      </c>
      <c r="I18" t="str">
        <f t="shared" si="1"/>
        <v>{id:"ROASTTAPJOY", iosclick:"af_prt=roast&amp;pid=tapjoy_int&amp;af_click_lookback=7d&amp;clickid=TAPJOY_TJCID&amp;sha1_mac=TAPJOY_HASHED_MAC&amp;idfa=TAPJOY_RESTORED_RAW_ADVERTISING_ID&amp;af_siteid=TAPJOY_BUNDLE_ID&amp;af_c_id=TAPJOY_OFFER_ID&amp;af_adset=TAPJOY_CREATIVE_NAME", iosimp:"af_prt=roast&amp;pid=tapjoy_int&amp;af_viewthrough_lookback=1d&amp;clickid=TAPJOY_TJCID&amp;sha1_mac=TAPJOY_HASHED_MAC&amp;idfa=TAPJOY_RESTORED_RAW_ADVERTISING_ID&amp;af_siteid=TAPJOY_BUNDLE_ID&amp;af_c_id=TAPJOY_OFFER_ID&amp;af_adset=TAPJOY_CREATIVE_NAME", andclick:"af_prt=roast&amp;pid=tapjoy_int&amp;af_click_lookback=7d&amp;clickid=TAPJOY_TJCID&amp;android_id=TAPJOY_ANDROID_ID&amp;mac=TAPJOY_HASHED_MAC&amp;advertising_id=TAPJOY_RESTORED_RAW_ADVERTISING_ID&amp;af_siteid=TAPJOY_BUNDLE_ID&amp;af_c_id=TAPJOY_OFFER_ID&amp;af_adset=TAPJOY_CREATIVE_NAME", andimp:"af_prt=roast&amp;pid=tapjoy_int&amp;af_viewthrough_lookback=1d&amp;clickid=TAPJOY_TJCID&amp;android_id=TAPJOY_ANDROID_ID&amp;mac=TAPJOY_HASHED_MAC&amp;advertising_id=TAPJOY_RESTORED_RAW_ADVERTISING_ID&amp;af_siteid=TAPJOY_BUNDLE_ID&amp;af_c_id=TAPJOY_OFFER_ID&amp;af_adset=TAPJOY_CREATIVE_NAME"},</v>
      </c>
    </row>
    <row r="19" spans="1:9">
      <c r="A19" t="s">
        <v>597</v>
      </c>
      <c r="B19" t="s">
        <v>598</v>
      </c>
      <c r="C19" t="s">
        <v>676</v>
      </c>
      <c r="D19" t="str">
        <f t="shared" si="0"/>
        <v>ROASTVUNGLE</v>
      </c>
      <c r="E19" t="s">
        <v>677</v>
      </c>
      <c r="F19" t="s">
        <v>678</v>
      </c>
      <c r="G19" t="s">
        <v>679</v>
      </c>
      <c r="H19" t="s">
        <v>680</v>
      </c>
      <c r="I19" t="str">
        <f t="shared" si="1"/>
        <v>{id:"ROASTVUNGLE", iosclick:"af_prt=roast&amp;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iosimp:"af_prt=roast&amp;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andclick:"af_prt=roast&amp;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, andimp:"af_prt=roast&amp;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},</v>
      </c>
    </row>
    <row r="20" spans="1:9">
      <c r="A20" t="s">
        <v>597</v>
      </c>
      <c r="B20" t="s">
        <v>598</v>
      </c>
      <c r="C20" t="s">
        <v>681</v>
      </c>
      <c r="D20" t="str">
        <f t="shared" si="0"/>
        <v>ROASTYOUAPPI</v>
      </c>
      <c r="E20" t="s">
        <v>682</v>
      </c>
      <c r="F20" t="s">
        <v>683</v>
      </c>
      <c r="G20" t="s">
        <v>682</v>
      </c>
      <c r="H20" t="s">
        <v>683</v>
      </c>
      <c r="I20" t="str">
        <f t="shared" si="1"/>
        <v>{id:"ROASTYOUAPPI", iosclick:"af_prt=roast&amp;pid=youappi_int&amp;af_siteid=&lt;publisherid&gt;&amp;af_c_id=&lt;campaignid&gt;&amp;af_click_lookback=7d&amp;params=&lt;params&gt;&amp;advertising_id=&lt;ANDROID_ID&gt;&amp;idfa=&lt;IDFA&gt;", iosimp:"af_prt=roast&amp;pid=youappi_int&amp;af_siteid=&lt;publisherid&gt;&amp;af_c_id=&lt;campaignid&gt;&amp;af_viewthrough_lookback=1d&amp;params=&lt;params&gt;&amp;advertising_id=&lt;ANDROID_ID&gt;&amp;idfa=&lt;IDFA&gt;", andclick:"af_prt=roast&amp;pid=youappi_int&amp;af_siteid=&lt;publisherid&gt;&amp;af_c_id=&lt;campaignid&gt;&amp;af_click_lookback=7d&amp;params=&lt;params&gt;&amp;advertising_id=&lt;ANDROID_ID&gt;&amp;idfa=&lt;IDFA&gt;", andimp:"af_prt=roast&amp;pid=youappi_int&amp;af_siteid=&lt;publisherid&gt;&amp;af_c_id=&lt;campaignid&gt;&amp;af_viewthrough_lookback=1d&amp;params=&lt;params&gt;&amp;advertising_id=&lt;ANDROID_ID&gt;&amp;idfa=&lt;IDFA&gt;"},</v>
      </c>
    </row>
    <row r="21" spans="1:9">
      <c r="A21" t="s">
        <v>684</v>
      </c>
      <c r="B21" t="s">
        <v>598</v>
      </c>
      <c r="C21" t="s">
        <v>685</v>
      </c>
      <c r="D21" t="str">
        <f t="shared" si="0"/>
        <v>TSG17ADS</v>
      </c>
      <c r="E21" t="s">
        <v>686</v>
      </c>
      <c r="F21" t="s">
        <v>687</v>
      </c>
      <c r="G21" t="s">
        <v>686</v>
      </c>
      <c r="H21" t="s">
        <v>687</v>
      </c>
      <c r="I21" t="str">
        <f t="shared" si="1"/>
        <v>{id:"TSG17ADS", iosclick:"pid=17ads_int&amp;af_click_lookback=7d&amp;clickid={clickid}", iosimp:"pid=17ads_int&amp;af_viewthrough_lookback=1d&amp;clickid={clickid}", andclick:"pid=17ads_int&amp;af_click_lookback=7d&amp;clickid={clickid}", andimp:"pid=17ads_int&amp;af_viewthrough_lookback=1d&amp;clickid={clickid}"},</v>
      </c>
    </row>
    <row r="22" spans="1:9">
      <c r="A22" t="s">
        <v>684</v>
      </c>
      <c r="B22" t="s">
        <v>598</v>
      </c>
      <c r="C22" t="s">
        <v>688</v>
      </c>
      <c r="D22" t="str">
        <f t="shared" si="0"/>
        <v>TSGABBYKIKO</v>
      </c>
      <c r="E22" t="s">
        <v>689</v>
      </c>
      <c r="F22" t="s">
        <v>690</v>
      </c>
      <c r="G22" t="s">
        <v>691</v>
      </c>
      <c r="H22" t="s">
        <v>692</v>
      </c>
      <c r="I22" t="str">
        <f t="shared" si="1"/>
        <v>{id:"TSGABBYKIKO", iosclick:"af_prt=abbykiko&amp;pid=abbykiko&amp;af_click_lookback=1d&amp;clickid={clickid}&amp;af_siteid={pid}&amp;idfa={sub2}", iosimp:"af_prt=abbykiko&amp;pid=abbykiko&amp;af_viewthrough_lookback=1d&amp;clickid={clickid}&amp;af_siteid={pid}&amp;idfa={sub3}", andclick:"af_prt=abbykiko&amp;pid=abbykiko&amp;af_click_lookback=1d&amp;clickid={clickid}&amp;af_siteid={pid}&amp;advertising_id={sub4}", andimp:"af_prt=abbykiko&amp;pid=abbykiko&amp;af_viewthrough_lookback=1d&amp;clickid={clickid}&amp;af_siteid={pid}&amp;advertising_id={sub4}"},</v>
      </c>
    </row>
    <row r="23" spans="1:9">
      <c r="A23" t="s">
        <v>684</v>
      </c>
      <c r="B23" t="s">
        <v>598</v>
      </c>
      <c r="C23" t="s">
        <v>693</v>
      </c>
      <c r="D23" t="str">
        <f t="shared" si="0"/>
        <v>TSGAD4GAME</v>
      </c>
      <c r="E23" t="s">
        <v>694</v>
      </c>
      <c r="F23" t="s">
        <v>695</v>
      </c>
      <c r="G23" t="s">
        <v>694</v>
      </c>
      <c r="H23" t="s">
        <v>695</v>
      </c>
      <c r="I23" t="str">
        <f t="shared" si="1"/>
        <v>{id:"TSGAD4GAME", iosclick:"pid=ad4game_int&amp;af_click_lookback=7d&amp;clickid={servertracking}&amp;af_siteid={zoneid}&amp;af_sub_siteid={af_sub_siteid}", iosimp:"pid=ad4game_int&amp;af_viewthrough_lookback=1d&amp;clickid={servertracking}&amp;af_siteid={zoneid}&amp;af_sub_siteid={af_sub_siteid}", andclick:"pid=ad4game_int&amp;af_click_lookback=7d&amp;clickid={servertracking}&amp;af_siteid={zoneid}&amp;af_sub_siteid={af_sub_siteid}", andimp:"pid=ad4game_int&amp;af_viewthrough_lookback=1d&amp;clickid={servertracking}&amp;af_siteid={zoneid}&amp;af_sub_siteid={af_sub_siteid}"},</v>
      </c>
    </row>
    <row r="24" spans="1:9">
      <c r="A24" t="s">
        <v>684</v>
      </c>
      <c r="B24" t="s">
        <v>598</v>
      </c>
      <c r="C24" t="s">
        <v>696</v>
      </c>
      <c r="D24" t="str">
        <f t="shared" si="0"/>
        <v>TSGADACTION</v>
      </c>
      <c r="E24" t="s">
        <v>697</v>
      </c>
      <c r="F24" t="s">
        <v>698</v>
      </c>
      <c r="G24" t="s">
        <v>699</v>
      </c>
      <c r="H24" t="s">
        <v>700</v>
      </c>
      <c r="I24" t="str">
        <f t="shared" si="1"/>
        <v>{id:"TSGADACTION", iosclick:"pid=adaction_int&amp;af_click_lookback=7d&amp;clickid={transaction_id}&amp;af_siteid={affiliate_id}{source}&amp;idfa={ios_ifa}&amp;af_cost_model=CPI&amp;af_cost_value={revenue}&amp;af_cost_currency=USD&amp;af_sub5={offer_id}&amp;af_sub4={aff_sub4}", iosimp:"pid=adaction_int&amp;af_viewthrough_lookback=1d&amp;clickid={transaction_id}&amp;af_siteid={affiliate_id}{source}&amp;idfa={ios_ifa}&amp;af_cost_model=CPI&amp;af_cost_value={revenue}&amp;af_cost_currency=USD&amp;af_sub5={offer_id}&amp;af_sub4={aff_sub4}", andclick:"pid=adaction_int&amp;af_click_lookback=7d&amp;clickid={transaction_id}&amp;af_siteid={affiliate_id}{source}&amp;advertising_id={google_aid}&amp;af_cost_model=CPI&amp;af_cost_value={revenue}&amp;af_cost_currency=USD&amp;af_sub5={offer_id}&amp;af_sub4={aff_sub4}", andimp:"pid=adaction_int&amp;af_viewthrough_lookback=1d&amp;clickid={transaction_id}&amp;af_siteid={affiliate_id}{source}&amp;advertising_id={google_aid}&amp;af_cost_model=CPI&amp;af_cost_value={revenue}&amp;af_cost_currency=USD&amp;af_sub5={offer_id}&amp;af_sub4={aff_sub4}"},</v>
      </c>
    </row>
    <row r="25" spans="1:9">
      <c r="A25" t="s">
        <v>684</v>
      </c>
      <c r="B25" t="s">
        <v>598</v>
      </c>
      <c r="C25" t="s">
        <v>701</v>
      </c>
      <c r="D25" t="str">
        <f t="shared" si="0"/>
        <v>TSGADAFFTECH</v>
      </c>
      <c r="E25" t="s">
        <v>702</v>
      </c>
      <c r="F25" t="s">
        <v>703</v>
      </c>
      <c r="G25" t="s">
        <v>702</v>
      </c>
      <c r="H25" t="s">
        <v>703</v>
      </c>
      <c r="I25" t="str">
        <f t="shared" si="1"/>
        <v>{id:"TSGADAFFTECH", iosclick:"pid=adafftech_int&amp;af_click_lookback=7d&amp;clickid={transaction_id}&amp;af_siteid={affiliate_id}&amp;af_ad_id={offer_file_id}&amp;advertising_id={google_aid}&amp;idfa={ios_ifa}", iosimp:"pid=adafftech_int&amp;af_viewthrough_lookback=1d&amp;clickid={transaction_id}&amp;af_siteid={affiliate_id}&amp;af_ad_id={offer_file_id}&amp;advertising_id={google_aid}&amp;idfa={ios_ifa}", andclick:"pid=adafftech_int&amp;af_click_lookback=7d&amp;clickid={transaction_id}&amp;af_siteid={affiliate_id}&amp;af_ad_id={offer_file_id}&amp;advertising_id={google_aid}&amp;idfa={ios_ifa}", andimp:"pid=adafftech_int&amp;af_viewthrough_lookback=1d&amp;clickid={transaction_id}&amp;af_siteid={affiliate_id}&amp;af_ad_id={offer_file_id}&amp;advertising_id={google_aid}&amp;idfa={ios_ifa}"},</v>
      </c>
    </row>
    <row r="26" spans="1:9">
      <c r="A26" t="s">
        <v>684</v>
      </c>
      <c r="B26" t="s">
        <v>598</v>
      </c>
      <c r="C26" t="s">
        <v>704</v>
      </c>
      <c r="D26" t="str">
        <f t="shared" si="0"/>
        <v>TSGADATTRACTION</v>
      </c>
      <c r="E26" t="s">
        <v>705</v>
      </c>
      <c r="F26" t="s">
        <v>706</v>
      </c>
      <c r="G26" t="s">
        <v>707</v>
      </c>
      <c r="H26" t="s">
        <v>708</v>
      </c>
      <c r="I26" t="str">
        <f t="shared" si="1"/>
        <v>{id:"TSGADATTRACTION", iosclick:"pid=adattraction_int&amp;af_click_lookback=7d&amp;clickid={transaction_id}&amp;idfa={IDFA}&amp;af_cost_model=CPI&amp;af_cost_currency={currency}&amp;af_cost_value={revenue}", iosimp:"pid=adattraction_int&amp;af_viewthrough_lookback=1d&amp;clickid={transaction_id}&amp;idfa={IDFA}&amp;af_cost_model=CPI&amp;af_cost_currency={currency}&amp;af_cost_value={revenue}", andclick:"pid=adattraction_int&amp;af_click_lookback=7d&amp;clickid={transaction_id}&amp;android_id={android_id}&amp;advertising_id={GAID}&amp;af_cost_model=CPI&amp;af_cost_currency={currency}&amp;af_cost_value={revenue}", andimp:"pid=adattraction_int&amp;af_viewthrough_lookback=1d&amp;clickid={transaction_id}&amp;android_id={android_id}&amp;advertising_id={GAID}&amp;af_cost_model=CPI&amp;af_cost_currency={currency}&amp;af_cost_value={revenue}"},</v>
      </c>
    </row>
    <row r="27" spans="1:9">
      <c r="A27" t="s">
        <v>684</v>
      </c>
      <c r="B27" t="s">
        <v>598</v>
      </c>
      <c r="C27" t="s">
        <v>709</v>
      </c>
      <c r="D27" t="str">
        <f t="shared" si="0"/>
        <v>TSGADCAMIE</v>
      </c>
      <c r="E27" t="s">
        <v>710</v>
      </c>
      <c r="F27" t="s">
        <v>711</v>
      </c>
      <c r="G27" t="s">
        <v>710</v>
      </c>
      <c r="H27" t="s">
        <v>711</v>
      </c>
      <c r="I27" t="str">
        <f t="shared" si="1"/>
        <v>{id:"TSGADCAMIE", iosclick:"pid=adcamie_int&amp;af_click_lookback=7d&amp;clickid={transaction_id}", iosimp:"pid=adcamie_int&amp;af_viewthrough_lookback=1d&amp;clickid={transaction_id}", andclick:"pid=adcamie_int&amp;af_click_lookback=7d&amp;clickid={transaction_id}", andimp:"pid=adcamie_int&amp;af_viewthrough_lookback=1d&amp;clickid={transaction_id}"},</v>
      </c>
    </row>
    <row r="28" spans="1:9">
      <c r="A28" t="s">
        <v>684</v>
      </c>
      <c r="B28" t="s">
        <v>598</v>
      </c>
      <c r="C28" t="s">
        <v>712</v>
      </c>
      <c r="D28" t="str">
        <f t="shared" si="0"/>
        <v>TSGADCANOPUSMACHINE</v>
      </c>
      <c r="E28" t="s">
        <v>713</v>
      </c>
      <c r="F28" t="s">
        <v>714</v>
      </c>
      <c r="G28" t="s">
        <v>715</v>
      </c>
      <c r="H28" t="s">
        <v>716</v>
      </c>
      <c r="I28" t="str">
        <f t="shared" si="1"/>
        <v>{id:"TSGADCANOPUSMACHINE", iosclick:"pid=adcanopus_int&amp;af_click_lookback=1d&amp;clickid={clickid}&amp;af_siteid={aff_id}_{source_id}", iosimp:"pid=adcanopus_int&amp;af_viewthrough_lookback=1d&amp;clickid={clickid}&amp;af_siteid={aff_id}_{source_id}", andclick:"pid=adcanopus_int&amp;af_click_lookback=1d&amp;clickid={clickid}&amp;af_siteid={aff_id}_{source_id}&amp;advertising_id={google_aid}", andimp:"pid=adcanopus_int&amp;af_viewthrough_lookback=1d&amp;clickid={clickid}&amp;af_siteid={aff_id}_{source_id}&amp;advertising_id={google_aid}"},</v>
      </c>
    </row>
    <row r="29" spans="1:9">
      <c r="A29" t="s">
        <v>684</v>
      </c>
      <c r="B29" t="s">
        <v>598</v>
      </c>
      <c r="C29" t="s">
        <v>717</v>
      </c>
      <c r="D29" t="str">
        <f t="shared" si="0"/>
        <v>TSGADCASH</v>
      </c>
      <c r="E29" t="s">
        <v>718</v>
      </c>
      <c r="F29" t="s">
        <v>719</v>
      </c>
      <c r="G29" t="s">
        <v>718</v>
      </c>
      <c r="H29" t="s">
        <v>719</v>
      </c>
      <c r="I29" t="str">
        <f t="shared" si="1"/>
        <v>{id:"TSGADCASH", iosclick:"pid=adcash_int&amp;af_click_lookback=7d&amp;clickid=[clickid]&amp;advertiser=[advertiser]", iosimp:"pid=adcash_int&amp;af_viewthrough_lookback=1d&amp;clickid=[clickid]&amp;advertiser=[advertiser]", andclick:"pid=adcash_int&amp;af_click_lookback=7d&amp;clickid=[clickid]&amp;advertiser=[advertiser]", andimp:"pid=adcash_int&amp;af_viewthrough_lookback=1d&amp;clickid=[clickid]&amp;advertiser=[advertiser]"},</v>
      </c>
    </row>
    <row r="30" spans="1:9">
      <c r="A30" t="s">
        <v>684</v>
      </c>
      <c r="B30" t="s">
        <v>598</v>
      </c>
      <c r="C30" t="s">
        <v>720</v>
      </c>
      <c r="D30" t="str">
        <f t="shared" si="0"/>
        <v>TSGADCASHMOBLIN</v>
      </c>
      <c r="E30" t="s">
        <v>721</v>
      </c>
      <c r="F30" t="s">
        <v>722</v>
      </c>
      <c r="I30" t="str">
        <f t="shared" si="1"/>
        <v>{id:"TSGADCASHMOBLIN", iosclick:"pid=moblin_int&amp;af_click_lookback=7d&amp;clickid={token}", iosimp:"pid=moblin_int&amp;af_viewthrough_lookback=1d&amp;clickid={token}", andclick:"", andimp:""},</v>
      </c>
    </row>
    <row r="31" spans="1:9">
      <c r="A31" t="s">
        <v>684</v>
      </c>
      <c r="B31" t="s">
        <v>598</v>
      </c>
      <c r="C31" t="s">
        <v>723</v>
      </c>
      <c r="D31" t="str">
        <f t="shared" si="0"/>
        <v>TSGADCOLONY</v>
      </c>
      <c r="E31" t="s">
        <v>724</v>
      </c>
      <c r="F31" t="s">
        <v>725</v>
      </c>
      <c r="G31" t="s">
        <v>726</v>
      </c>
      <c r="H31" t="s">
        <v>727</v>
      </c>
      <c r="I31" t="str">
        <f t="shared" si="1"/>
        <v>{id:"TSGADCOLONY", iosclick:"pid=adcolony_int&amp;af_click_lookback=7d&amp;clickid=[CLICK_ID]&amp;idfa=[IDFA]&amp;app_id=[PRODUCT_ID]&amp;af_siteid=[APP_ID]&amp;af_sub5=[STORE_ID]&amp;af_ip=[IP_ADDRESS]&amp;af_ua=[USER_AGENT_MOZILLA]&amp;af_lang=[LANGUAGE]&amp;af_c_id=[RAW_AD_CAMPAIGN_ID]&amp;af_adset=[AD_GROUP_NAME]&amp;af_adset_id=[RAW_AD_GROUP_ID]", iosimp:"pid=adcolony_int&amp;af_viewthrough_lookback=1d&amp;clickid=[CLICK_ID]&amp;idfa=[IDFA]&amp;app_id=[PRODUCT_ID]&amp;af_siteid=[APP_ID]&amp;af_sub5=[STORE_ID]&amp;af_ip=[IP_ADDRESS]&amp;af_ua=[USER_AGENT_MOZILLA]&amp;af_lang=[LANGUAGE]&amp;af_c_id=[RAW_AD_CAMPAIGN_ID]&amp;af_adset=[AD_GROUP_NAME]&amp;af_adset_id=[RAW_AD_GROUP_ID]", andclick:"pid=adcolony_int&amp;af_click_lookback=7d&amp;clickid=[CLICK_ID]&amp;sha1_android_id=[SHA1_ANDROID_ID]&amp;advertising_id=[GOOGLE_AD_ID]&amp;app_id=[PRODUCT_ID]&amp;redirect=false&amp;af_siteid=[APP_ID]&amp;af_sub5=[STORE_ID]&amp;af_ip=[IP_ADDRESS]&amp;af_ua=[USER_AGENT]&amp;af_lang=[LANGUAGE]&amp;af_c_id=[RAW_AD_CAMPAIGN_ID]&amp;af_adset=[AD_GROUP_NAME]&amp;af_adset_id=[RAW_AD_GROUP_ID]", andimp:"pid=adcolony_int&amp;af_viewthrough_lookback=1d&amp;clickid=[CLICK_ID]&amp;sha1_android_id=[SHA1_ANDROID_ID]&amp;advertising_id=[GOOGLE_AD_ID]&amp;app_id=[PRODUCT_ID]&amp;redirect=false&amp;af_siteid=[APP_ID]&amp;af_sub5=[STORE_ID]&amp;af_ip=[IP_ADDRESS]&amp;af_ua=[USER_AGENT]&amp;af_lang=[LANGUAGE]&amp;af_c_id=[RAW_AD_CAMPAIGN_ID]&amp;af_adset=[AD_GROUP_NAME]&amp;af_adset_id=[RAW_AD_GROUP_ID]"},</v>
      </c>
    </row>
    <row r="32" spans="1:9">
      <c r="A32" s="1" t="s">
        <v>728</v>
      </c>
      <c r="B32" t="s">
        <v>598</v>
      </c>
      <c r="C32" t="s">
        <v>723</v>
      </c>
      <c r="D32" t="str">
        <f t="shared" si="0"/>
        <v>REPRISEDIGITALUSAADCOLONY</v>
      </c>
      <c r="E32" t="s">
        <v>729</v>
      </c>
      <c r="F32" t="s">
        <v>730</v>
      </c>
      <c r="G32" t="s">
        <v>731</v>
      </c>
      <c r="H32" t="s">
        <v>732</v>
      </c>
      <c r="I32" t="str">
        <f t="shared" si="1"/>
        <v>{id:"REPRISEDIGITALUSAADCOLONY", iosclick:"af_prt=reprisedigitalusa&amp;pid=acpp_int&amp;af_siteid={affiliate_id}&amp;af_sub_siteid={sub2}&amp;af_click_lookback=7d&amp;clickid={transaction_id}&amp;idfa={idfa}&amp;sha1_idfa={idfa_sha1}&amp;af_additonalpostback=1", iosimp:"af_prt=reprisedigitalusa&amp;pid=acpp_int&amp;af_siteid={affiliate_id}&amp;af_sub_siteid={sub2}&amp;af_viewthrough_lookback=1d&amp;clickid={transaction_id}&amp;idfa={idfa}&amp;sha1_idfa={idfa_sha1}&amp;af_additonalpostback=1", andclick:"af_prt=reprisedigitalusa&amp;pid=acpp_int&amp;af_siteid={affiliate_id}&amp;af_sub_siteid={sub2}&amp;af_click_lookback=7d&amp;clickid={transaction_id}&amp;advertising_id={google_aid}", andimp:"af_prt=reprisedigitalusa&amp;pid=acpp_int&amp;af_siteid={affiliate_id}&amp;af_sub_siteid={sub2}&amp;af_viewthrough_lookback=1d&amp;clickid={transaction_id}&amp;advertising_id={google_aid}"},</v>
      </c>
    </row>
    <row r="33" spans="1:9">
      <c r="A33" t="s">
        <v>684</v>
      </c>
      <c r="B33" t="s">
        <v>598</v>
      </c>
      <c r="C33" t="s">
        <v>733</v>
      </c>
      <c r="D33" t="str">
        <f t="shared" si="0"/>
        <v>TSGADCOUNTYMEDIADCM</v>
      </c>
      <c r="E33" t="s">
        <v>734</v>
      </c>
      <c r="F33" t="s">
        <v>735</v>
      </c>
      <c r="G33" t="s">
        <v>734</v>
      </c>
      <c r="H33" t="s">
        <v>735</v>
      </c>
      <c r="I33" t="str">
        <f t="shared" si="1"/>
        <v>{id:"TSGADCOUNTYMEDIADCM", iosclick:"pid=adcountymedia&amp;af_click_lookback=28d", iosimp:"pid=adcountymedia&amp;af_viewthrough_lookback=1d", andclick:"pid=adcountymedia&amp;af_click_lookback=28d", andimp:"pid=adcountymedia&amp;af_viewthrough_lookback=1d"},</v>
      </c>
    </row>
    <row r="34" spans="1:9">
      <c r="A34" t="s">
        <v>684</v>
      </c>
      <c r="B34" t="s">
        <v>598</v>
      </c>
      <c r="C34" t="s">
        <v>736</v>
      </c>
      <c r="D34" t="str">
        <f t="shared" si="0"/>
        <v>TSGADD3</v>
      </c>
      <c r="E34" t="s">
        <v>737</v>
      </c>
      <c r="F34" t="s">
        <v>738</v>
      </c>
      <c r="G34" t="s">
        <v>737</v>
      </c>
      <c r="H34" t="s">
        <v>738</v>
      </c>
      <c r="I34" t="str">
        <f t="shared" si="1"/>
        <v>{id:"TSGADD3", iosclick:"pid=add3_int&amp;af_click_lookback=7d&amp;clickid={transaction_id}", iosimp:"pid=add3_int&amp;af_viewthrough_lookback=1d&amp;clickid={transaction_id}", andclick:"pid=add3_int&amp;af_click_lookback=7d&amp;clickid={transaction_id}", andimp:"pid=add3_int&amp;af_viewthrough_lookback=1d&amp;clickid={transaction_id}"},</v>
      </c>
    </row>
    <row r="35" spans="1:9">
      <c r="A35" t="s">
        <v>684</v>
      </c>
      <c r="B35" t="s">
        <v>598</v>
      </c>
      <c r="C35" t="s">
        <v>739</v>
      </c>
      <c r="D35" t="str">
        <f t="shared" si="0"/>
        <v>TSGADDICTIVEMOBILITY</v>
      </c>
      <c r="I35" t="str">
        <f t="shared" si="1"/>
        <v>{id:"TSGADDICTIVEMOBILITY", iosclick:"", iosimp:"", andclick:"", andimp:""},</v>
      </c>
    </row>
    <row r="36" spans="1:9">
      <c r="A36" t="s">
        <v>684</v>
      </c>
      <c r="B36" t="s">
        <v>598</v>
      </c>
      <c r="C36" t="s">
        <v>740</v>
      </c>
      <c r="D36" t="str">
        <f t="shared" si="0"/>
        <v>TSGADDICTMOBILE</v>
      </c>
      <c r="E36" t="s">
        <v>741</v>
      </c>
      <c r="F36" t="s">
        <v>742</v>
      </c>
      <c r="G36" t="s">
        <v>741</v>
      </c>
      <c r="H36" t="s">
        <v>742</v>
      </c>
      <c r="I36" t="str">
        <f t="shared" si="1"/>
        <v>{id:"TSGADDICTMOBILE", iosclick:"pid=addictmobile_int&amp;af_click_lookback=7d&amp;clickid=(clickid)", iosimp:"pid=addictmobile_int&amp;af_viewthrough_lookback=1d&amp;clickid=(clickid)", andclick:"pid=addictmobile_int&amp;af_click_lookback=7d&amp;clickid=(clickid)", andimp:"pid=addictmobile_int&amp;af_viewthrough_lookback=1d&amp;clickid=(clickid)"},</v>
      </c>
    </row>
    <row r="37" spans="1:9">
      <c r="A37" t="s">
        <v>684</v>
      </c>
      <c r="B37" t="s">
        <v>598</v>
      </c>
      <c r="C37" t="s">
        <v>743</v>
      </c>
      <c r="D37" t="str">
        <f t="shared" si="0"/>
        <v>TSGADGAGE</v>
      </c>
      <c r="E37" t="s">
        <v>744</v>
      </c>
      <c r="F37" t="s">
        <v>745</v>
      </c>
      <c r="G37" t="s">
        <v>744</v>
      </c>
      <c r="H37" t="s">
        <v>745</v>
      </c>
      <c r="I37" t="str">
        <f t="shared" si="1"/>
        <v>{id:"TSGADGAGE", iosclick:"pid=adgage_int&amp;af_click_lookback=7d&amp;clickid={click_id}", iosimp:"pid=adgage_int&amp;af_viewthrough_lookback=1d&amp;clickid={click_id}", andclick:"pid=adgage_int&amp;af_click_lookback=7d&amp;clickid={click_id}", andimp:"pid=adgage_int&amp;af_viewthrough_lookback=1d&amp;clickid={click_id}"},</v>
      </c>
    </row>
    <row r="38" spans="1:9">
      <c r="A38" t="s">
        <v>684</v>
      </c>
      <c r="B38" t="s">
        <v>598</v>
      </c>
      <c r="C38" t="s">
        <v>746</v>
      </c>
      <c r="D38" t="str">
        <f t="shared" si="0"/>
        <v>TSGADHITMOBLIN</v>
      </c>
      <c r="E38" t="s">
        <v>721</v>
      </c>
      <c r="F38" t="s">
        <v>722</v>
      </c>
      <c r="G38" t="s">
        <v>721</v>
      </c>
      <c r="H38" t="s">
        <v>722</v>
      </c>
      <c r="I38" t="str">
        <f t="shared" si="1"/>
        <v>{id:"TSGADHITMOBLIN",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39" spans="1:9">
      <c r="A39" t="s">
        <v>684</v>
      </c>
      <c r="B39" t="s">
        <v>598</v>
      </c>
      <c r="C39" t="s">
        <v>747</v>
      </c>
      <c r="D39" t="str">
        <f t="shared" si="0"/>
        <v>TSGADMITAD</v>
      </c>
      <c r="E39" t="s">
        <v>748</v>
      </c>
      <c r="F39" t="s">
        <v>749</v>
      </c>
      <c r="G39" t="s">
        <v>748</v>
      </c>
      <c r="H39" t="s">
        <v>749</v>
      </c>
      <c r="I39" t="str">
        <f t="shared" si="1"/>
        <v>{id:"TSGADMITAD", iosclick:"pid=admitad_int&amp;af_click_lookback=7d&amp;clickid={{admitad_uid}}&amp;ac_c={action_code}&amp;ta_c={tariff_code}&amp;af_siteid={publisher_id}", iosimp:"pid=admitad_int&amp;af_viewthrough_lookback=1d&amp;clickid={{admitad_uid}}&amp;ac_c={action_code}&amp;ta_c={tariff_code}&amp;af_siteid={publisher_id}", andclick:"pid=admitad_int&amp;af_click_lookback=7d&amp;clickid={{admitad_uid}}&amp;ac_c={action_code}&amp;ta_c={tariff_code}&amp;af_siteid={publisher_id}", andimp:"pid=admitad_int&amp;af_viewthrough_lookback=1d&amp;clickid={{admitad_uid}}&amp;ac_c={action_code}&amp;ta_c={tariff_code}&amp;af_siteid={publisher_id}"},</v>
      </c>
    </row>
    <row r="40" spans="1:9">
      <c r="A40" t="s">
        <v>684</v>
      </c>
      <c r="B40" t="s">
        <v>598</v>
      </c>
      <c r="C40" t="s">
        <v>750</v>
      </c>
      <c r="D40" t="str">
        <f t="shared" si="0"/>
        <v>TSGADMITADGMBH</v>
      </c>
      <c r="E40" t="s">
        <v>751</v>
      </c>
      <c r="F40" t="s">
        <v>752</v>
      </c>
      <c r="G40" t="s">
        <v>753</v>
      </c>
      <c r="H40" t="s">
        <v>754</v>
      </c>
      <c r="I40" t="str">
        <f t="shared" si="1"/>
        <v>{id:"TSGADMITADGMBH", iosclick:"pid=admitad1_int&amp;af_siteid={{publisher_id}}&amp;af_click_lookback=7d&amp;clickid={{admitad_uid}}&amp;idfa={subid4}", iosimp:"pid=admitad1_int&amp;af_siteid={{publisher_id}}&amp;af_viewthrough_lookback=1d&amp;clickid={{admitad_uid}}&amp;idfa={subid4}", andclick:"pid=admitad1_int&amp;af_siteid={{publisher_id}}&amp;af_click_lookback=7d&amp;clickid={{admitad_uid}}&amp;advertising_id={subid4}", andimp:"pid=admitad1_int&amp;af_siteid={{publisher_id}}&amp;af_viewthrough_lookback=1d&amp;clickid={{admitad_uid}}&amp;advertising_id={subid4}"},</v>
      </c>
    </row>
    <row r="41" spans="1:9">
      <c r="A41" t="s">
        <v>684</v>
      </c>
      <c r="B41" t="s">
        <v>598</v>
      </c>
      <c r="C41" t="s">
        <v>755</v>
      </c>
      <c r="D41" t="str">
        <f t="shared" si="0"/>
        <v>TSGADMOBSPHERE</v>
      </c>
      <c r="E41" t="s">
        <v>756</v>
      </c>
      <c r="F41" t="s">
        <v>757</v>
      </c>
      <c r="G41" t="s">
        <v>756</v>
      </c>
      <c r="H41" t="s">
        <v>757</v>
      </c>
      <c r="I41" t="str">
        <f t="shared" si="1"/>
        <v>{id:"TSGADMOBSPHERE", iosclick:"pid=admobsphere_int&amp;af_click_lookback=7d&amp;clickid={transaction_id}", iosimp:"pid=admobsphere_int&amp;af_viewthrough_lookback=1d&amp;clickid={transaction_id}", andclick:"pid=admobsphere_int&amp;af_click_lookback=7d&amp;clickid={transaction_id}", andimp:"pid=admobsphere_int&amp;af_viewthrough_lookback=1d&amp;clickid={transaction_id}"},</v>
      </c>
    </row>
    <row r="42" spans="1:9">
      <c r="A42" t="s">
        <v>684</v>
      </c>
      <c r="B42" t="s">
        <v>598</v>
      </c>
      <c r="C42" t="s">
        <v>758</v>
      </c>
      <c r="D42" t="str">
        <f t="shared" si="0"/>
        <v>TSGADOTIZEMOBLIN</v>
      </c>
      <c r="E42" t="s">
        <v>721</v>
      </c>
      <c r="F42" t="s">
        <v>722</v>
      </c>
      <c r="G42" t="s">
        <v>721</v>
      </c>
      <c r="H42" t="s">
        <v>722</v>
      </c>
      <c r="I42" t="str">
        <f t="shared" si="1"/>
        <v>{id:"TSGADOTIZEMOBLIN",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43" spans="1:9">
      <c r="A43" t="s">
        <v>684</v>
      </c>
      <c r="B43" t="s">
        <v>598</v>
      </c>
      <c r="C43" t="s">
        <v>759</v>
      </c>
      <c r="D43" t="str">
        <f t="shared" si="0"/>
        <v>TSGADPERIO</v>
      </c>
      <c r="E43" t="s">
        <v>760</v>
      </c>
      <c r="F43" t="s">
        <v>761</v>
      </c>
      <c r="G43" t="s">
        <v>762</v>
      </c>
      <c r="H43" t="s">
        <v>763</v>
      </c>
      <c r="I43" t="str">
        <f t="shared" si="1"/>
        <v>{id:"TSGADPERIO", iosclick:"pid=adperio_int&amp;af_click_lookback=7d&amp;clickid={transaction_id}&amp;af_siteid={affiliate_id}_{source}&amp;af_enc_data={encrypted_cost_here}&amp;idfa={idfa_value}", iosimp:"pid=adperio_int&amp;af_viewthrough_lookback=1d&amp;clickid={transaction_id}&amp;af_siteid={affiliate_id}_{source}&amp;af_enc_data={encrypted_cost_here}&amp;idfa={idfa_value}", andclick:"pid=adperio_int&amp;af_click_lookback=7d&amp;clickid={transaction_id}&amp;af_siteid={affiliate_id}_{source}&amp;af_enc_data={encrypted_cost_here}&amp;advertising_id={GAID_value}&amp;android_id={android_ID_value}&amp;imei={imei_value}", andimp:"pid=adperio_int&amp;af_viewthrough_lookback=1d&amp;clickid={transaction_id}&amp;af_siteid={affiliate_id}_{source}&amp;af_enc_data={encrypted_cost_here}&amp;advertising_id={GAID_value}&amp;android_id={android_ID_value}&amp;imei={imei_value}"},</v>
      </c>
    </row>
    <row r="44" spans="1:9">
      <c r="A44" t="s">
        <v>764</v>
      </c>
      <c r="B44" t="s">
        <v>598</v>
      </c>
      <c r="C44" t="s">
        <v>759</v>
      </c>
      <c r="D44" t="str">
        <f t="shared" si="0"/>
        <v>MOBLINADPERIO</v>
      </c>
      <c r="E44" t="s">
        <v>765</v>
      </c>
      <c r="F44" t="s">
        <v>766</v>
      </c>
      <c r="G44" t="s">
        <v>767</v>
      </c>
      <c r="H44" t="s">
        <v>768</v>
      </c>
      <c r="I44" t="str">
        <f t="shared" si="1"/>
        <v>{id:"MOBLINADPERIO", iosclick:"af_prt=moblin&amp;pid=adperio_int&amp;af_click_lookback=7d&amp;clickid={transaction_id}&amp;af_siteid={affiliate_id}_{source}&amp;af_enc_data={encrypted_cost_here}&amp;idfa={idfa_value}", iosimp:"af_prt=moblin&amp;pid=adperio_int&amp;af_viewthrough_lookback=1d&amp;clickid={transaction_id}&amp;af_siteid={affiliate_id}_{source}&amp;af_enc_data={encrypted_cost_here}&amp;idfa={idfa_value}", andclick:"af_prt=moblin&amp;pid=adperio_int&amp;af_click_lookback=7d&amp;clickid={transaction_id}&amp;af_siteid={affiliate_id}_{source}&amp;af_enc_data={encrypted_cost_here}&amp;advertising_id={GAID_value}&amp;android_id={android_ID_value}&amp;imei={imei_value}", andimp:"af_prt=moblin&amp;pid=adperio_int&amp;af_viewthrough_lookback=1d&amp;clickid={transaction_id}&amp;af_siteid={affiliate_id}_{source}&amp;af_enc_data={encrypted_cost_here}&amp;advertising_id={GAID_value}&amp;android_id={android_ID_value}&amp;imei={imei_value}"},</v>
      </c>
    </row>
    <row r="45" spans="1:9">
      <c r="A45" t="s">
        <v>684</v>
      </c>
      <c r="B45" t="s">
        <v>598</v>
      </c>
      <c r="C45" t="s">
        <v>769</v>
      </c>
      <c r="D45" t="str">
        <f t="shared" si="0"/>
        <v>TSGADPLEXMOBLIN</v>
      </c>
      <c r="E45" t="s">
        <v>721</v>
      </c>
      <c r="F45" t="s">
        <v>722</v>
      </c>
      <c r="G45" t="s">
        <v>721</v>
      </c>
      <c r="H45" t="s">
        <v>722</v>
      </c>
      <c r="I45" t="str">
        <f t="shared" si="1"/>
        <v>{id:"TSGADPLEXMOBLIN",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46" spans="1:9">
      <c r="A46" t="s">
        <v>684</v>
      </c>
      <c r="B46" t="s">
        <v>598</v>
      </c>
      <c r="C46" t="s">
        <v>770</v>
      </c>
      <c r="D46" t="str">
        <f t="shared" si="0"/>
        <v>TSGADPUMP</v>
      </c>
      <c r="E46" t="s">
        <v>771</v>
      </c>
      <c r="F46" t="s">
        <v>772</v>
      </c>
      <c r="I46" t="str">
        <f t="shared" si="1"/>
        <v>{id:"TSGADPUMP", iosclick:"pid=adpump_int&amp;af_click_lookback=7d&amp;c={campaign}&amp;clickid=[click]&amp;af_siteid=[source]", iosimp:"pid=adpump_int&amp;af_viewthrough_lookback=1d&amp;c={campaign}&amp;clickid=[click]&amp;af_siteid=[source]", andclick:"", andimp:""},</v>
      </c>
    </row>
    <row r="47" spans="1:9">
      <c r="A47" t="s">
        <v>684</v>
      </c>
      <c r="B47" t="s">
        <v>598</v>
      </c>
      <c r="C47" t="s">
        <v>773</v>
      </c>
      <c r="D47" t="str">
        <f t="shared" si="0"/>
        <v>TSGADSMAIN</v>
      </c>
      <c r="E47" t="s">
        <v>774</v>
      </c>
      <c r="F47" t="s">
        <v>775</v>
      </c>
      <c r="G47" t="s">
        <v>774</v>
      </c>
      <c r="H47" t="s">
        <v>775</v>
      </c>
      <c r="I47" t="str">
        <f t="shared" si="1"/>
        <v>{id:"TSGADSMAIN", iosclick:"pid=adsmain_int&amp;af_click_lookback=7d&amp;clickid={transaction_id}", iosimp:"pid=adsmain_int&amp;af_viewthrough_lookback=1d&amp;clickid={transaction_id}", andclick:"pid=adsmain_int&amp;af_click_lookback=7d&amp;clickid={transaction_id}", andimp:"pid=adsmain_int&amp;af_viewthrough_lookback=1d&amp;clickid={transaction_id}"},</v>
      </c>
    </row>
    <row r="48" spans="1:9">
      <c r="A48" t="s">
        <v>684</v>
      </c>
      <c r="B48" t="s">
        <v>598</v>
      </c>
      <c r="C48" t="s">
        <v>776</v>
      </c>
      <c r="D48" t="str">
        <f t="shared" si="0"/>
        <v>TSGADSPLAY</v>
      </c>
      <c r="E48" t="s">
        <v>777</v>
      </c>
      <c r="F48" t="s">
        <v>778</v>
      </c>
      <c r="G48" t="s">
        <v>779</v>
      </c>
      <c r="H48" t="s">
        <v>780</v>
      </c>
      <c r="I48" t="str">
        <f t="shared" si="1"/>
        <v>{id:"TSGADSPLAY", iosclick:"pid=adsplay.in_int&amp;clickid={clickid}&amp;af_sited={affiliate_id}&amp;af_click_lookback=7d&amp;idfa={subid4}&amp;af_sub={aff_sub}", iosimp:"pid=adsplay.in_int&amp;clickid={clickid}&amp;af_sited={affiliate_id}&amp;af_viewthrough_lookback=7d&amp;idfa={subid4}&amp;af_sub={aff_sub}", andclick:"pid=adsplay.in_int&amp;clickid={clickid}&amp;af_sited={affiliate_id}&amp;af_click_lookback=7d&amp;advertising_id={subid4}&amp;af_param_forwarding=false&amp;af_sub={aff_sub}", andimp:"pid=adsplay.in_int&amp;clickid={clickid}&amp;af_sited={affiliate_id}&amp;af_viewthrough_lookback=7d&amp;advertising_id={subid4}&amp;af_param_forwarding=false&amp;af_sub={aff_sub}"},</v>
      </c>
    </row>
    <row r="49" spans="1:9">
      <c r="A49" t="s">
        <v>684</v>
      </c>
      <c r="B49" t="s">
        <v>598</v>
      </c>
      <c r="C49" t="s">
        <v>781</v>
      </c>
      <c r="D49" t="str">
        <f t="shared" si="0"/>
        <v>TSGADSWAVEMOBLIN</v>
      </c>
      <c r="E49" t="s">
        <v>721</v>
      </c>
      <c r="F49" t="s">
        <v>722</v>
      </c>
      <c r="G49" t="s">
        <v>721</v>
      </c>
      <c r="H49" t="s">
        <v>722</v>
      </c>
      <c r="I49" t="str">
        <f t="shared" si="1"/>
        <v>{id:"TSGADSWAVEMOBLIN",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50" spans="1:9">
      <c r="A50" t="s">
        <v>684</v>
      </c>
      <c r="B50" t="s">
        <v>598</v>
      </c>
      <c r="C50" t="s">
        <v>782</v>
      </c>
      <c r="D50" t="str">
        <f t="shared" si="0"/>
        <v>TSGADTIMING</v>
      </c>
      <c r="E50" t="s">
        <v>783</v>
      </c>
      <c r="F50" t="s">
        <v>784</v>
      </c>
      <c r="G50" t="s">
        <v>783</v>
      </c>
      <c r="H50" t="s">
        <v>784</v>
      </c>
      <c r="I50" t="str">
        <f t="shared" si="1"/>
        <v>{id:"TSGADTIMING", iosclick:"pid=adtiming_int&amp;af_click_lookback=7d&amp;clickid={c}&amp;af_siteid={pub_subid}&amp;advertising_id={gaid}&amp;idfa={idfa}&amp;af_enc_data={af_enc_data}", iosimp:"pid=adtiming_int&amp;af_viewthrough_lookback=1d&amp;clickid={c}&amp;af_siteid={pub_subid}&amp;advertising_id={gaid}&amp;idfa={idfa}&amp;af_enc_data={af_enc_data}", andclick:"pid=adtiming_int&amp;af_click_lookback=7d&amp;clickid={c}&amp;af_siteid={pub_subid}&amp;advertising_id={gaid}&amp;idfa={idfa}&amp;af_enc_data={af_enc_data}", andimp:"pid=adtiming_int&amp;af_viewthrough_lookback=1d&amp;clickid={c}&amp;af_siteid={pub_subid}&amp;advertising_id={gaid}&amp;idfa={idfa}&amp;af_enc_data={af_enc_data}"},</v>
      </c>
    </row>
    <row r="51" spans="1:9">
      <c r="A51" t="s">
        <v>684</v>
      </c>
      <c r="B51" t="s">
        <v>598</v>
      </c>
      <c r="C51" t="s">
        <v>785</v>
      </c>
      <c r="D51" t="str">
        <f t="shared" si="0"/>
        <v>TSGADTIMINGMOBLIN</v>
      </c>
      <c r="E51" t="s">
        <v>721</v>
      </c>
      <c r="F51" t="s">
        <v>722</v>
      </c>
      <c r="I51" t="str">
        <f t="shared" si="1"/>
        <v>{id:"TSGADTIMINGMOBLIN", iosclick:"pid=moblin_int&amp;af_click_lookback=7d&amp;clickid={token}", iosimp:"pid=moblin_int&amp;af_viewthrough_lookback=1d&amp;clickid={token}", andclick:"", andimp:""},</v>
      </c>
    </row>
    <row r="52" spans="1:9">
      <c r="A52" t="s">
        <v>684</v>
      </c>
      <c r="B52" t="s">
        <v>598</v>
      </c>
      <c r="C52" t="s">
        <v>786</v>
      </c>
      <c r="D52" t="str">
        <f t="shared" si="0"/>
        <v>TSGADVANCEMOBILE</v>
      </c>
      <c r="E52" t="s">
        <v>787</v>
      </c>
      <c r="F52" t="s">
        <v>788</v>
      </c>
      <c r="G52" t="s">
        <v>787</v>
      </c>
      <c r="H52" t="s">
        <v>788</v>
      </c>
      <c r="I52" t="str">
        <f t="shared" si="1"/>
        <v>{id:"TSGADVANCEMOBILE", iosclick:"pid=advancemobile_int&amp;af_click_lookback=7d&amp;clickid={ADV_CLICK_MACRO}", iosimp:"pid=advancemobile_int&amp;af_viewthrough_lookback=1d&amp;clickid={ADV_CLICK_MACRO}", andclick:"pid=advancemobile_int&amp;af_click_lookback=7d&amp;clickid={ADV_CLICK_MACRO}", andimp:"pid=advancemobile_int&amp;af_viewthrough_lookback=1d&amp;clickid={ADV_CLICK_MACRO}"},</v>
      </c>
    </row>
    <row r="53" spans="1:9">
      <c r="A53" t="s">
        <v>684</v>
      </c>
      <c r="B53" t="s">
        <v>598</v>
      </c>
      <c r="C53" t="s">
        <v>789</v>
      </c>
      <c r="D53" t="str">
        <f t="shared" si="0"/>
        <v>TSGADVENTUREFEEDS</v>
      </c>
      <c r="E53" t="s">
        <v>790</v>
      </c>
      <c r="F53" t="s">
        <v>791</v>
      </c>
      <c r="G53" t="s">
        <v>790</v>
      </c>
      <c r="H53" t="s">
        <v>791</v>
      </c>
      <c r="I53" t="str">
        <f t="shared" si="1"/>
        <v>{id:"TSGADVENTUREFEEDS", iosclick:"pid=adventurefeeds_int&amp;af_click_lookback=7d&amp;clickid={conversion}", iosimp:"pid=adventurefeeds_int&amp;af_viewthrough_lookback=1d&amp;clickid={conversion}", andclick:"pid=adventurefeeds_int&amp;af_click_lookback=7d&amp;clickid={conversion}", andimp:"pid=adventurefeeds_int&amp;af_viewthrough_lookback=1d&amp;clickid={conversion}"},</v>
      </c>
    </row>
    <row r="54" spans="1:9">
      <c r="A54" t="s">
        <v>684</v>
      </c>
      <c r="B54" t="s">
        <v>598</v>
      </c>
      <c r="C54" t="s">
        <v>792</v>
      </c>
      <c r="D54" t="str">
        <f t="shared" si="0"/>
        <v>TSGADZJUNCTIONMACHINE</v>
      </c>
      <c r="E54" t="s">
        <v>793</v>
      </c>
      <c r="F54" t="s">
        <v>794</v>
      </c>
      <c r="G54" t="s">
        <v>795</v>
      </c>
      <c r="H54" t="s">
        <v>796</v>
      </c>
      <c r="I54" t="str">
        <f t="shared" si="1"/>
        <v>{id:"TSGADZJUNCTIONMACHINE", iosclick:"pid=adzjunction_int&amp;af_siteid=#s4#&amp;af_click_lookback=7d&amp;clickid=#reqid#&amp;custom_field1={idfa}", iosimp:"pid=adzjunction_int&amp;af_siteid=#s4#&amp;af_viewthrough_lookback=1d&amp;clickid=#reqid#&amp;custom_field1={idfa}", andclick:"pid=adzjunction_int&amp;af_siteid=#s4#&amp;af_click_lookback=7d&amp;clickid=#reqid#&amp;custom_field2={advertising_id}", andimp:"pid=adzjunction_int&amp;af_siteid=#s4#&amp;af_viewthrough_lookback=1d&amp;clickid=#reqid#&amp;custom_field2={advertising_id}"},</v>
      </c>
    </row>
    <row r="55" spans="1:9">
      <c r="A55" t="s">
        <v>684</v>
      </c>
      <c r="B55" t="s">
        <v>598</v>
      </c>
      <c r="C55" t="s">
        <v>797</v>
      </c>
      <c r="D55" t="str">
        <f t="shared" si="0"/>
        <v>TSGAEDGENCY</v>
      </c>
      <c r="E55" t="s">
        <v>798</v>
      </c>
      <c r="F55" t="s">
        <v>799</v>
      </c>
      <c r="I55" t="str">
        <f t="shared" si="1"/>
        <v>{id:"TSGAEDGENCY", iosclick:"pid=aedgency_int&amp;af_click_lookback=7d&amp;clickid={aedgency_clickid}&amp;af_siteid={aedgency_trafficsource.id}", iosimp:"pid=aedgency_int&amp;af_viewthrough_lookback=1d&amp;clickid={aedgency_clickid}&amp;af_siteid={aedgency_trafficsource.id}", andclick:"", andimp:""},</v>
      </c>
    </row>
    <row r="56" spans="1:9">
      <c r="A56" t="s">
        <v>684</v>
      </c>
      <c r="B56" t="s">
        <v>598</v>
      </c>
      <c r="C56" t="s">
        <v>800</v>
      </c>
      <c r="D56" t="str">
        <f t="shared" si="0"/>
        <v>TSGAFFLEMACHINE</v>
      </c>
      <c r="E56" t="s">
        <v>801</v>
      </c>
      <c r="F56" t="s">
        <v>802</v>
      </c>
      <c r="G56" t="s">
        <v>803</v>
      </c>
      <c r="H56" t="s">
        <v>804</v>
      </c>
      <c r="I56" t="str">
        <f t="shared" si="1"/>
        <v>{id:"TSGAFFLEMACHINE", iosclick:"pid=affle_int&amp;af_click_lookback=7d&amp;clickid=#reqid#&amp;af_siteid=#s1#&amp;idfa=#udid#", iosimp:"pid=affle_int&amp;af_viewthrough_lookback=1d&amp;clickid=#reqid#&amp;af_siteid=#s1#&amp;idfa=#udid#", andclick:"pid=affle_int&amp;af_click_lookback=7d&amp;clickid=#reqid#&amp;af_siteid=#s1#&amp;advertising_id=#udid#", andimp:"pid=affle_int&amp;af_viewthrough_lookback=1d&amp;clickid=#reqid#&amp;af_siteid=#s1#&amp;advertising_id=#udid#"},</v>
      </c>
    </row>
    <row r="57" spans="1:9">
      <c r="A57" t="s">
        <v>684</v>
      </c>
      <c r="B57" t="s">
        <v>598</v>
      </c>
      <c r="C57" t="s">
        <v>805</v>
      </c>
      <c r="D57" t="str">
        <f t="shared" si="0"/>
        <v>TSGAFFONIX</v>
      </c>
      <c r="E57" t="s">
        <v>806</v>
      </c>
      <c r="F57" t="s">
        <v>807</v>
      </c>
      <c r="G57" t="s">
        <v>808</v>
      </c>
      <c r="H57" t="s">
        <v>809</v>
      </c>
      <c r="I57" t="str">
        <f t="shared" si="1"/>
        <v>{id:"TSGAFFONIX", iosclick:"pid=affonix_int&amp;clickid={clickid}&amp;af_siteid={pid}&amp;af_sub_siteid={sub2}&amp;af_cost_value={sum}&amp;idfa={ios_idfa}&amp;android_id={android_id}&amp;af_click_lookback=7d", iosimp:"pid=affonix_int&amp;clickid={clickid}&amp;af_siteid={pid}&amp;af_sub_siteid={sub2}&amp;af_cost_value={sum}&amp;idfa={ios_idfa}&amp;android_id={android_id}&amp;af_viewthrough_lookback=7d", andclick:"pid=affonix_int&amp;clickid={clickid}&amp;af_siteid={pid}&amp;af_sub_siteid={sub2}&amp;af_cost_value={sum}&amp;idfa={ios_idfa}&amp;android_id={android_id}&amp;af_click_lookback=7d&amp;af_param_forwarding=false", andimp:"pid=affonix_int&amp;clickid={clickid}&amp;af_siteid={pid}&amp;af_sub_siteid={sub2}&amp;af_cost_value={sum}&amp;idfa={ios_idfa}&amp;android_id={android_id}&amp;af_viewthrough_lookback=7d&amp;af_param_forwarding=false"},</v>
      </c>
    </row>
    <row r="58" spans="1:9">
      <c r="A58" t="s">
        <v>684</v>
      </c>
      <c r="B58" t="s">
        <v>598</v>
      </c>
      <c r="C58" t="s">
        <v>810</v>
      </c>
      <c r="D58" t="str">
        <f t="shared" si="0"/>
        <v>TSGAOL</v>
      </c>
      <c r="E58" t="s">
        <v>811</v>
      </c>
      <c r="F58" t="s">
        <v>812</v>
      </c>
      <c r="G58" t="s">
        <v>813</v>
      </c>
      <c r="H58" t="s">
        <v>814</v>
      </c>
      <c r="I58" t="str">
        <f t="shared" si="1"/>
        <v>{id:"TSGAOL", iosclick:"pid=advertising.com_int&amp;af_click_lookback=7d&amp;af_ad=$medianumb&amp;af_siteid=$webmaster&amp;af_cost_model=CPM&amp;af_cost_value={cost_bid}&amp;af_cost_currency=USD&amp;clickid=$clktid&amp;idfa=$deviceid&amp;ch=uaex&amp;src=network", iosimp:"pid=advertising.com_int&amp;af_viewthrough_lookback=1d&amp;af_ad=$medianumb&amp;af_siteid=$webmaster&amp;af_cost_model=CPM&amp;af_cost_value={cost_bid}&amp;af_cost_currency=USD&amp;clickid=$clktid&amp;idfa=$deviceid&amp;ch=uaex&amp;src=network", andclick:"pid=advertising.com_int&amp;af_click_lookback=7d&amp;af_ad=$medianumb&amp;af_siteid=$webmaster&amp;af_cost_model=CPM&amp;af_cost_value={cost_bid}&amp;af_cost_currency=USD&amp;clickid=$clktid&amp;advertising_id=$deviceid&amp;ch=uaex&amp;src=network", andimp:"pid=advertising.com_int&amp;af_viewthrough_lookback=1d&amp;af_ad=$medianumb&amp;af_siteid=$webmaster&amp;af_cost_model=CPM&amp;af_cost_value={cost_bid}&amp;af_cost_currency=USD&amp;clickid=$clktid&amp;advertising_id=$deviceid&amp;ch=uaex&amp;src=network"},</v>
      </c>
    </row>
    <row r="59" spans="1:9">
      <c r="A59" t="s">
        <v>684</v>
      </c>
      <c r="B59" t="s">
        <v>598</v>
      </c>
      <c r="C59" t="s">
        <v>815</v>
      </c>
      <c r="D59" t="str">
        <f t="shared" si="0"/>
        <v>TSGAPPBOMBER</v>
      </c>
      <c r="E59" t="s">
        <v>816</v>
      </c>
      <c r="F59" t="s">
        <v>817</v>
      </c>
      <c r="G59" t="s">
        <v>816</v>
      </c>
      <c r="H59" t="s">
        <v>817</v>
      </c>
      <c r="I59" t="str">
        <f t="shared" si="1"/>
        <v>{id:"TSGAPPBOMBER", iosclick:"pid=appbomber_int&amp;af_click_lookback=7d&amp;clickid={click_id}&amp;af_siteid={aff_id}&amp;advertising_id={google_id}&amp;idfa={ios_idfa}&amp;adv_id={adv_id}", iosimp:"pid=appbomber_int&amp;af_viewthrough_lookback=1d&amp;clickid={click_id}&amp;af_siteid={aff_id}&amp;advertising_id={google_id}&amp;idfa={ios_idfa}&amp;adv_id={adv_id}", andclick:"pid=appbomber_int&amp;af_click_lookback=7d&amp;clickid={click_id}&amp;af_siteid={aff_id}&amp;advertising_id={google_id}&amp;idfa={ios_idfa}&amp;adv_id={adv_id}", andimp:"pid=appbomber_int&amp;af_viewthrough_lookback=1d&amp;clickid={click_id}&amp;af_siteid={aff_id}&amp;advertising_id={google_id}&amp;idfa={ios_idfa}&amp;adv_id={adv_id}"},</v>
      </c>
    </row>
    <row r="60" spans="1:9">
      <c r="A60" t="s">
        <v>684</v>
      </c>
      <c r="B60" t="s">
        <v>598</v>
      </c>
      <c r="C60" t="s">
        <v>818</v>
      </c>
      <c r="D60" t="str">
        <f t="shared" si="0"/>
        <v>TSGAPPCOACHS</v>
      </c>
      <c r="E60" t="s">
        <v>819</v>
      </c>
      <c r="F60" t="s">
        <v>820</v>
      </c>
      <c r="G60" t="s">
        <v>821</v>
      </c>
      <c r="H60" t="s">
        <v>821</v>
      </c>
      <c r="I60" t="str">
        <f t="shared" si="1"/>
        <v>{id:"TSGAPPCOACHS", iosclick:"pid=appcoachs_int&amp;af_click_lookback=7d&amp;clickid={transaction_id}&amp;android_id={android_id}&amp;advertising_id={google_aid}&amp;idfa={ios_ifa}", iosimp:"pid=appcoachs_int&amp;af_viewthrough_lookback=1d&amp;clickid={transaction_id}&amp;android_id={android_id}&amp;advertising_id={google_aid}&amp;idfa={ios_ifa}", andclick:"m.pokerstars.uk?", andimp:"m.pokerstars.uk?"},</v>
      </c>
    </row>
    <row r="61" spans="1:9">
      <c r="A61" t="s">
        <v>684</v>
      </c>
      <c r="B61" t="s">
        <v>598</v>
      </c>
      <c r="C61" t="s">
        <v>822</v>
      </c>
      <c r="D61" t="str">
        <f t="shared" si="0"/>
        <v>TSGAPPIA</v>
      </c>
      <c r="E61" t="s">
        <v>823</v>
      </c>
      <c r="F61" t="s">
        <v>824</v>
      </c>
      <c r="G61" t="s">
        <v>825</v>
      </c>
      <c r="H61" t="s">
        <v>826</v>
      </c>
      <c r="I61" t="str">
        <f t="shared" si="1"/>
        <v>{id:"TSGAPPIA", iosclick:"pid=appia_int&amp;af_click_lookback=7d&amp;clickid=[ClickID]&amp;af_siteid=[SITE_ID]&amp;idfa=[IDFA]&amp;af_cost_model=cpi&amp;af_cost_value=[RATE]", iosimp:"pid=appia_int&amp;af_viewthrough_lookback=1d&amp;clickid=[ClickID]&amp;af_siteid=[SITE_ID]&amp;idfa=[IDFA]&amp;af_cost_model=cpi&amp;af_cost_value=[RATE]", andclick:"pid=appia_int&amp;af_click_lookback=7d&amp;clickid=[ClickID]&amp;af_siteid=[SITE_ID]&amp;android_id=[AndroidID]&amp;advertising_id=[AAID]&amp;af_cost_model=cpi&amp;af_cost_value=[RATE]", andimp:"pid=appia_int&amp;af_viewthrough_lookback=1d&amp;clickid=[ClickID]&amp;af_siteid=[SITE_ID]&amp;android_id=[AndroidID]&amp;advertising_id=[AAID]&amp;af_cost_model=cpi&amp;af_cost_value=[RATE]"},</v>
      </c>
    </row>
    <row r="62" spans="1:9">
      <c r="A62" t="s">
        <v>684</v>
      </c>
      <c r="B62" t="s">
        <v>598</v>
      </c>
      <c r="C62" t="s">
        <v>827</v>
      </c>
      <c r="D62" t="str">
        <f t="shared" si="0"/>
        <v>TSGAPPIER</v>
      </c>
      <c r="E62" t="s">
        <v>828</v>
      </c>
      <c r="F62" t="s">
        <v>829</v>
      </c>
      <c r="G62" t="s">
        <v>830</v>
      </c>
      <c r="H62" t="s">
        <v>831</v>
      </c>
      <c r="I62" t="str">
        <f t="shared" si="1"/>
        <v>{id:"TSGAPPIER", iosclick:"pid=appier_int&amp;af_click_lookback=7d&amp;clickid=${managed_ids}&amp;idfa=${idfa}&amp;mac=${mac}&amp;af_channel=${partner_id}", iosimp:"pid=appier_int&amp;af_viewthrough_lookback=1d&amp;clickid=${managed_ids}&amp;idfa=${idfa}&amp;mac=${mac}&amp;af_channel=${partner_id}", andclick:"pid=appier_int&amp;af_click_lookback=7d&amp;clickid=${managed_ids}&amp;android_id=${androididraw}&amp;sha1_android_id=${androididsha1}&amp;advertising_id=${idfaraw}&amp;af_channel=${partner_id}", andimp:"pid=appier_int&amp;af_viewthrough_lookback=1d&amp;clickid=${managed_ids}&amp;android_id=${androididraw}&amp;sha1_android_id=${androididsha1}&amp;advertising_id=${idfaraw}&amp;af_channel=${partner_id}"},</v>
      </c>
    </row>
    <row r="63" spans="1:9">
      <c r="A63" t="s">
        <v>684</v>
      </c>
      <c r="B63" t="s">
        <v>598</v>
      </c>
      <c r="C63" t="s">
        <v>832</v>
      </c>
      <c r="D63" t="str">
        <f t="shared" si="0"/>
        <v>TSGAPPIERMOBLIN</v>
      </c>
      <c r="E63" t="s">
        <v>721</v>
      </c>
      <c r="F63" t="s">
        <v>722</v>
      </c>
      <c r="I63" t="str">
        <f t="shared" si="1"/>
        <v>{id:"TSGAPPIERMOBLIN", iosclick:"pid=moblin_int&amp;af_click_lookback=7d&amp;clickid={token}", iosimp:"pid=moblin_int&amp;af_viewthrough_lookback=1d&amp;clickid={token}", andclick:"", andimp:""},</v>
      </c>
    </row>
    <row r="64" spans="1:9">
      <c r="A64" t="s">
        <v>684</v>
      </c>
      <c r="B64" t="s">
        <v>598</v>
      </c>
      <c r="C64" t="s">
        <v>833</v>
      </c>
      <c r="D64" t="str">
        <f t="shared" si="0"/>
        <v>TSGAPPLIFT</v>
      </c>
      <c r="E64" t="s">
        <v>834</v>
      </c>
      <c r="F64" t="s">
        <v>835</v>
      </c>
      <c r="G64" t="s">
        <v>836</v>
      </c>
      <c r="H64" t="s">
        <v>837</v>
      </c>
      <c r="I64" t="str">
        <f t="shared" si="1"/>
        <v>{id:"TSGAPPLIFT", iosclick:"pid=applift_int&amp;af_click_lookback=7d&amp;clickid={transaction_id}&amp;idfa={ios_ifa}&amp;af_siteid={affiliate_id}", iosimp:"pid=applift_int&amp;af_viewthrough_lookback=1d&amp;clickid={transaction_id}&amp;idfa={ios_ifa}&amp;af_siteid={affiliate_id}", andclick:"pid=applift_int&amp;af_click_lookback=7d&amp;clickid={transaction_id}&amp;advertising_id={unid}&amp;af_siteid={affiliate_id}", andimp:"pid=applift_int&amp;af_viewthrough_lookback=1d&amp;clickid={transaction_id}&amp;advertising_id={unid}&amp;af_siteid={affiliate_id}"},</v>
      </c>
    </row>
    <row r="65" spans="1:9">
      <c r="A65" t="s">
        <v>684</v>
      </c>
      <c r="B65" t="s">
        <v>598</v>
      </c>
      <c r="C65" t="s">
        <v>838</v>
      </c>
      <c r="D65" t="str">
        <f t="shared" si="0"/>
        <v>TSGAPPLOVIN</v>
      </c>
      <c r="E65" t="s">
        <v>839</v>
      </c>
      <c r="F65" t="s">
        <v>840</v>
      </c>
      <c r="G65" t="s">
        <v>841</v>
      </c>
      <c r="H65" t="s">
        <v>842</v>
      </c>
      <c r="I65" t="str">
        <f t="shared" si="1"/>
        <v>{id:"TSGAPPLOVIN", iosclick:"pid=applovin_int&amp;af_click_lookback=7d&amp;af_ad={AD_NAME}&amp;af_ad_type={AD_SIZE}&amp;af_channel={AD_TYPE}&amp;af_siteid={APP_ID}&amp;af_c_id={CAMPAIGN_ID}&amp;af_adset=_DEFAULT&amp;clickid={DID}&amp;idfa={IDFA}&amp;af_ip={IP}", iosimp:"pid=applovin_int&amp;af_viewthrough_lookback=1d&amp;af_ad={AD_NAME}&amp;af_ad_type={AD_SIZE}&amp;af_channel={AD_TYPE}&amp;af_siteid={APP_ID}&amp;af_c_id={CAMPAIGN_ID}&amp;af_adset=_DEFAULT&amp;clickid={DID}&amp;idfa={IDFA}&amp;af_ip={IP}", andclick:"pid=applovin_int&amp;af_click_lookback=7d&amp;af_ad={AD_NAME}&amp;af_ad_type={AD_SIZE}&amp;af_channel={AD_TYPE}&amp;af_siteid={APP_ID}&amp;af_c_id={CAMPAIGN_ID}&amp;af_adset=_DEFAULT&amp;clickid={DID}&amp;advertising_id={IDFA}&amp;af_ip={IP}", andimp:"pid=applovin_int&amp;af_viewthrough_lookback=1d&amp;af_ad={AD_NAME}&amp;af_ad_type={AD_SIZE}&amp;af_channel={AD_TYPE}&amp;af_siteid={APP_ID}&amp;af_c_id={CAMPAIGN_ID}&amp;af_adset=_DEFAULT&amp;clickid={DID}&amp;advertising_id={IDFA}&amp;af_ip={IP}"},</v>
      </c>
    </row>
    <row r="66" spans="1:9">
      <c r="A66" t="s">
        <v>684</v>
      </c>
      <c r="B66" t="s">
        <v>598</v>
      </c>
      <c r="C66" t="s">
        <v>843</v>
      </c>
      <c r="D66" t="str">
        <f t="shared" ref="D66:D127" si="2">IF(B66="Direct",UPPER(A66&amp;C66),IF(B66="outflink",UPPER(A66&amp;C66),UPPER(A66&amp;B66)))</f>
        <v>TSGAPPMONTIZE</v>
      </c>
      <c r="E66" t="s">
        <v>844</v>
      </c>
      <c r="F66" t="s">
        <v>845</v>
      </c>
      <c r="G66" t="s">
        <v>846</v>
      </c>
      <c r="H66" t="s">
        <v>847</v>
      </c>
      <c r="I66" t="str">
        <f t="shared" si="1"/>
        <v>{id:"TSGAPPMONTIZE", iosclick:"pid=appmontizemedia_int&amp;af_siteid={AFFID}&amp;af_sub_siteid={SUB_AFFID}&amp;clickid={TID}&amp;idfa={DEVICE_ID}&amp;advertising_id={DEVICE_ID}&amp;af_click_lookback=7d", iosimp:"pid=appmontizemedia_int&amp;af_siteid={AFFID}&amp;af_sub_siteid={SUB_AFFID}&amp;clickid={TID}&amp;idfa={DEVICE_ID}&amp;advertising_id={DEVICE_ID}&amp;af_viewthrough_lookback=7d", andclick:"pid=appmontizemedia_int&amp;af_siteid={AFFID}&amp;af_sub_siteid={SUB_AFFID}&amp;clickid={TID}&amp;idfa={DEVICE_ID}&amp;advertising_id={DEVICE_ID}&amp;af_click_lookback=7d&amp;af_param_forwarding=false", andimp:"pid=appmontizemedia_int&amp;af_siteid={AFFID}&amp;af_sub_siteid={SUB_AFFID}&amp;clickid={TID}&amp;idfa={DEVICE_ID}&amp;advertising_id={DEVICE_ID}&amp;af_viewthrough_lookback=7d&amp;af_param_forwarding=false"},</v>
      </c>
    </row>
    <row r="67" spans="1:9">
      <c r="A67" t="s">
        <v>684</v>
      </c>
      <c r="B67" t="s">
        <v>598</v>
      </c>
      <c r="C67" t="s">
        <v>848</v>
      </c>
      <c r="D67" t="str">
        <f t="shared" si="2"/>
        <v>TSGAPPNEXT</v>
      </c>
      <c r="E67" t="s">
        <v>849</v>
      </c>
      <c r="F67" t="s">
        <v>850</v>
      </c>
      <c r="G67" t="s">
        <v>851</v>
      </c>
      <c r="H67" t="s">
        <v>852</v>
      </c>
      <c r="I67" t="str">
        <f t="shared" ref="I67:I129" si="3">CHAR(123)&amp;"id:"&amp;CHAR(34)&amp;D67&amp;CHAR(34)&amp;", "&amp;"iosclick:"&amp;CHAR(34)&amp;E67&amp;CHAR(34)&amp;", "&amp;"iosimp:"&amp;CHAR(34)&amp;F67&amp;CHAR(34)&amp;", "&amp;"andclick:"&amp;CHAR(34)&amp;G67&amp;CHAR(34)&amp;", "&amp;"andimp:"&amp;CHAR(34)&amp;H67&amp;CHAR(34)&amp;CHAR(125)&amp;","</f>
        <v>{id:"TSGAPPNEXT", iosclick:"pid=appnext_int&amp;af_click_lookback=7d&amp;clickid=xapnt1x&amp;af_siteid=xapnt17x&amp;idfa=xapnt6x&amp;af_sub_siteid=xapnt20x", iosimp:"pid=appnext_int&amp;af_viewthrough_lookback=1d&amp;clickid=xapnt1x&amp;af_siteid=xapnt17x&amp;idfa=xapnt6x&amp;af_sub_siteid=xapnt20x", andclick:"pid=appnext_int&amp;af_click_lookback=7d&amp;clickid=xapnt1x&amp;af_siteid=xapnt17x&amp;advertising_id=xapnt6x&amp;af_sub_siteid=xapnt20x", andimp:"pid=appnext_int&amp;af_viewthrough_lookback=1d&amp;clickid=xapnt1x&amp;af_siteid=xapnt17x&amp;advertising_id=xapnt6x&amp;af_sub_siteid=xapnt20x"},</v>
      </c>
    </row>
    <row r="68" spans="1:9">
      <c r="A68" t="s">
        <v>684</v>
      </c>
      <c r="B68" t="s">
        <v>598</v>
      </c>
      <c r="C68" t="s">
        <v>853</v>
      </c>
      <c r="D68" t="str">
        <f t="shared" si="2"/>
        <v>TSGAPPNEXTMACHINE</v>
      </c>
      <c r="E68" t="s">
        <v>854</v>
      </c>
      <c r="F68" t="s">
        <v>855</v>
      </c>
      <c r="G68" t="s">
        <v>856</v>
      </c>
      <c r="H68" t="s">
        <v>857</v>
      </c>
      <c r="I68" t="str">
        <f t="shared" si="3"/>
        <v>{id:"TSGAPPNEXTMACHINE", iosclick:"pid=appnext_int&amp;af_siteid=xapnt17x&amp;af_sub_siteid=xapnt20x&amp;af_cost_value={apnt_bid}&amp;af_cost_model={apnt_pricingmod}&amp;af_cost_currency=USD&amp;af_ad={apnt_crtname}&amp;af_ad_id={apnt_crtid}&amp;af_click_lookback=1d&amp;clickid=xapnt1x&amp;idfa=xapnt6x&amp;af_ua={apnt_httpuseragent}&amp;af_lang={apnt_httpacceptlang}&amp;af_ip=xapnt5x", iosimp:"pid=appnext_int&amp;af_siteid=xapnt17x&amp;af_sub_siteid=xapnt20x&amp;af_cost_value={apnt_bid}&amp;af_cost_model={apnt_pricingmod}&amp;af_cost_currency=USD&amp;af_ad={apnt_crtname}&amp;af_ad_id={apnt_crtid}&amp;af_viewthrough_lookback=1d&amp;clickid=xapnt1x&amp;idfa=xapnt6x&amp;af_ua={apnt_httpuseragent}&amp;af_lang={apnt_httpacceptlang}&amp;af_ip=xapnt5x", andclick:"pid=appnext_int&amp;af_siteid=xapnt17x&amp;af_sub_siteid=xapnt20x&amp;af_cost_value={apnt_bid}&amp;af_cost_model={apnt_pricingmod}&amp;af_cost_currency=USD&amp;af_ad={apnt_crtname}&amp;af_ad_id={apnt_crtid}&amp;af_click_lookback=1d&amp;clickid=xapnt1x&amp;advertising_id=xapnt6x&amp;af_ua={apnt_httpuseragent}&amp;af_lang={apnt_httpacceptlang}&amp;af_ip=xapnt5x", andimp:"pid=appnext_int&amp;af_siteid=xapnt17x&amp;af_sub_siteid=xapnt20x&amp;af_cost_value={apnt_bid}&amp;af_cost_model={apnt_pricingmod}&amp;af_cost_currency=USD&amp;af_ad={apnt_crtname}&amp;af_ad_id={apnt_crtid}&amp;af_viewthrough_lookback=1d&amp;clickid=xapnt1x&amp;advertising_id=xapnt6x&amp;af_ua={apnt_httpuseragent}&amp;af_lang={apnt_httpacceptlang}&amp;af_ip=xapnt5x"},</v>
      </c>
    </row>
    <row r="69" spans="1:9">
      <c r="A69" t="s">
        <v>684</v>
      </c>
      <c r="B69" t="s">
        <v>598</v>
      </c>
      <c r="C69" t="s">
        <v>858</v>
      </c>
      <c r="D69" t="str">
        <f t="shared" si="2"/>
        <v>TSGAPPNEXUS</v>
      </c>
      <c r="E69" t="s">
        <v>859</v>
      </c>
      <c r="F69" t="s">
        <v>860</v>
      </c>
      <c r="G69" t="s">
        <v>861</v>
      </c>
      <c r="H69" t="s">
        <v>862</v>
      </c>
      <c r="I69" t="str">
        <f t="shared" si="3"/>
        <v>{id:"TSGAPPNEXUS", iosclick:"pid=appnexus_int&amp;clickid=[%tp_LineID%]&amp;af_click_lookback=7d&amp;af_siteid=[%tp_SiteID%]&amp;idfa=[%tp_DeviceIDFARaw%]&amp;sha1_idfa=[%tp_DeviceIDFASha1%]&amp;ref_id=[%tp_UserID%]", iosimp:"pid=appnexus_int&amp;clickid=[%tp_LineID%]&amp;af_viewthrough_lookback=1d&amp;af_siteid=[%tp_SiteID%]&amp;idfa=[%tp_DeviceIDFARaw%]&amp;sha1_idfa=[%tp_DeviceIDFASha1%]&amp;ref_id=[%tp_UserID%]", andclick:"pid=appnexus_int&amp;af_click_lookback=7d&amp;clickid=[%tp_LineID%]&amp;af_siteid=[%tp_SiteID%]&amp;advertising_id=[%tp_DeviceGAID%]&amp;sha1_android_id=[%tp_DeviceID%]&amp;ref_id=[%tp_UserID%]", andimp:"pid=appnexus_int&amp;af_viewthrough_lookback=1d&amp;clickid=[%tp_LineID%]&amp;af_siteid=[%tp_SiteID%]&amp;advertising_id=[%tp_DeviceGAID%]&amp;sha1_android_id=[%tp_DeviceID%]&amp;ref_id=[%tp_UserID%]"},</v>
      </c>
    </row>
    <row r="70" spans="1:9">
      <c r="A70" t="s">
        <v>684</v>
      </c>
      <c r="B70" t="s">
        <v>598</v>
      </c>
      <c r="C70" t="s">
        <v>863</v>
      </c>
      <c r="D70" t="str">
        <f t="shared" si="2"/>
        <v>TSGAPPNEXUSDCM</v>
      </c>
      <c r="E70" t="s">
        <v>864</v>
      </c>
      <c r="F70" t="s">
        <v>865</v>
      </c>
      <c r="G70" t="s">
        <v>866</v>
      </c>
      <c r="H70" t="s">
        <v>867</v>
      </c>
      <c r="I70" t="str">
        <f t="shared" si="3"/>
        <v>{id:"TSGAPPNEXUSDCM", iosclick:"pid=appnexus_int&amp;af_siteid=${PUBLISHER_ID}&amp;af_click_lookback=28d&amp;clickid=${SSP_DATA}&amp;sha1_idfa=${DEVICE_APPLE_IDA}&amp;idfa=${DEVICE_APPLE_IDA}", iosimp:"pid=appnexus_int&amp;af_siteid=${PUBLISHER_ID}&amp;af_viewthrough_lookback=1d&amp;clickid=${SSP_DATA}&amp;sha1_idfa=${DEVICE_APPLE_IDA}&amp;idfa=${DEVICE_APPLE_IDA}", andclick:"pid=appnexus_int&amp;af_siteid=${PUBLISHER_ID}&amp;af_click_lookback=28d&amp;clickid=${SSP_DATA}&amp;sha1_android_id=${DEVICE_SHA1}&amp;advertising_id=${DEVICE_AAID}", andimp:"pid=appnexus_int&amp;af_siteid=${PUBLISHER_ID}&amp;af_viewthrough_lookback=1d&amp;clickid=${SSP_DATA}&amp;sha1_android_id=${DEVICE_SHA1}&amp;advertising_id=${DEVICE_AAID}"},</v>
      </c>
    </row>
    <row r="71" spans="1:9">
      <c r="A71" t="s">
        <v>684</v>
      </c>
      <c r="B71" t="s">
        <v>598</v>
      </c>
      <c r="C71" t="s">
        <v>868</v>
      </c>
      <c r="D71" t="str">
        <f t="shared" si="2"/>
        <v>TSGAPPNEXUSDCMGENIUSPORTS</v>
      </c>
      <c r="E71" t="s">
        <v>869</v>
      </c>
      <c r="F71" t="s">
        <v>870</v>
      </c>
      <c r="G71" t="s">
        <v>871</v>
      </c>
      <c r="H71" t="s">
        <v>872</v>
      </c>
      <c r="I71" t="str">
        <f t="shared" si="3"/>
        <v>{id:"TSGAPPNEXUSDCMGENIUSPORTS", iosclick:"af_prt=Geniussportsmedia&amp;pid=appnexus_int&amp;af_siteid=${PUBLISHER_ID}&amp;af_click_lookback=28d&amp;clickid=${SSP_DATA}&amp;sha1_idfa=${DEVICE_APPLE_IDA}&amp;idfa=${DEVICE_APPLE_IDA}", iosimp:"af_prt=Geniussportsmedia&amp;pid=appnexus_int&amp;af_siteid=${PUBLISHER_ID}&amp;af_viewthrough_lookback=1d&amp;clickid=${SSP_DATA}&amp;sha1_idfa=${DEVICE_APPLE_IDA}&amp;idfa=${DEVICE_APPLE_IDA}", andclick:"af_prt=Geniussportsmedia&amp;pid=appnexus_int&amp;af_siteid=${PUBLISHER_ID}&amp;af_click_lookback=28d&amp;clickid=${SSP_DATA}&amp;sha1_android_id=${DEVICE_SHA1}&amp;advertising_id=${DEVICE_AAID}", andimp:"af_prt=Geniussportsmedia&amp;pid=appnexus_int&amp;af_siteid=${PUBLISHER_ID}&amp;af_viewthrough_lookback=1d&amp;clickid=${SSP_DATA}&amp;sha1_android_id=${DEVICE_SHA1}&amp;advertising_id=${DEVICE_AAID}"},</v>
      </c>
    </row>
    <row r="72" spans="1:9">
      <c r="A72" t="s">
        <v>684</v>
      </c>
      <c r="B72" t="s">
        <v>598</v>
      </c>
      <c r="C72" t="s">
        <v>873</v>
      </c>
      <c r="D72" t="str">
        <f t="shared" si="2"/>
        <v>TSGAPPNEXUSDCMGENIUSPORTSREM</v>
      </c>
      <c r="E72" t="s">
        <v>874</v>
      </c>
      <c r="F72" t="s">
        <v>875</v>
      </c>
      <c r="G72" t="s">
        <v>876</v>
      </c>
      <c r="H72" t="s">
        <v>877</v>
      </c>
      <c r="I72" t="str">
        <f t="shared" si="3"/>
        <v>{id:"TSGAPPNEXUSDCMGENIUSPORTSREM", iosclick:"af_prt=Geniussportsmedia&amp;pid=appnexus_int&amp;af_siteid=${PUBLISHER_ID}&amp;is_retargeting=true&amp;af_click_lookback=28d&amp;af_reengagement_window=30d&amp;clickid=${SSP_DATA}&amp;sha1_idfa=${DEVICE_APPLE_IDA}&amp;idfa=${DEVICE_APPLE_IDA}", iosimp:"af_prt=Geniussportsmedia&amp;pid=appnexus_int&amp;af_siteid=${PUBLISHER_ID}&amp;is_retargeting=true&amp;af_viewthrough_lookback=1d&amp;af_reengagement_window=30d&amp;clickid=${SSP_DATA}&amp;sha1_idfa=${DEVICE_APPLE_IDA}&amp;idfa=${DEVICE_APPLE_IDA}", andclick:"af_prt=Geniussportsmedia&amp;pid=appnexus_int&amp;af_siteid=${PUBLISHER_ID}&amp;is_retargeting=true&amp;af_click_lookback=28d&amp;af_reengagement_window=30d&amp;clickid=${SSP_DATA}&amp;sha1_android_id=${DEVICE_SHA1}&amp;advertising_id=${DEVICE_AAID}", andimp:"af_prt=Geniussportsmedia&amp;pid=appnexus_int&amp;af_siteid=${PUBLISHER_ID}&amp;is_retargeting=true&amp;af_viewthrough_lookback=1d&amp;af_reengagement_window=30d&amp;clickid=${SSP_DATA}&amp;sha1_android_id=${DEVICE_SHA1}&amp;advertising_id=${DEVICE_AAID}"},</v>
      </c>
    </row>
    <row r="73" spans="1:9">
      <c r="A73" t="s">
        <v>684</v>
      </c>
      <c r="B73" t="s">
        <v>598</v>
      </c>
      <c r="C73" t="s">
        <v>878</v>
      </c>
      <c r="D73" t="str">
        <f t="shared" si="2"/>
        <v>TSGAPPPROMOTORSMOBLIN</v>
      </c>
      <c r="E73" t="s">
        <v>721</v>
      </c>
      <c r="F73" t="s">
        <v>722</v>
      </c>
      <c r="G73" t="s">
        <v>721</v>
      </c>
      <c r="H73" t="s">
        <v>722</v>
      </c>
      <c r="I73" t="str">
        <f t="shared" si="3"/>
        <v>{id:"TSGAPPPROMOTORSMOBLIN",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74" spans="1:9">
      <c r="A74" t="s">
        <v>684</v>
      </c>
      <c r="B74" t="s">
        <v>598</v>
      </c>
      <c r="C74" t="s">
        <v>879</v>
      </c>
      <c r="D74" t="str">
        <f t="shared" si="2"/>
        <v>TSGAPPSAMURAI</v>
      </c>
      <c r="E74" t="s">
        <v>880</v>
      </c>
      <c r="F74" t="s">
        <v>881</v>
      </c>
      <c r="G74" t="s">
        <v>882</v>
      </c>
      <c r="H74" t="s">
        <v>883</v>
      </c>
      <c r="I74" t="str">
        <f t="shared" si="3"/>
        <v>{id:"TSGAPPSAMURAI", iosclick:"pid=appsamurai_int&amp;af_siteid={sub_id}&amp;af_click_lookback=7d&amp;clickid={ref_id}", iosimp:"pid=appsamurai_int&amp;af_siteid={sub_id}&amp;af_viewthrough_lookback=1d&amp;clickid={ref_id}", andclick:"af_siteid={sub_id}&amp;pid=appsamurai_int&amp;af_click_lookback=7d&amp;clickid={ref_id}", andimp:"af_siteid={sub_id}&amp;pid=appsamurai_int&amp;af_viewthrough_lookback=1d&amp;clickid={ref_id}"},</v>
      </c>
    </row>
    <row r="75" spans="1:9">
      <c r="A75" t="s">
        <v>684</v>
      </c>
      <c r="B75" t="s">
        <v>598</v>
      </c>
      <c r="C75" t="s">
        <v>884</v>
      </c>
      <c r="D75" t="str">
        <f t="shared" si="2"/>
        <v>TSGAPPTURBO</v>
      </c>
      <c r="E75" t="s">
        <v>885</v>
      </c>
      <c r="F75" t="s">
        <v>886</v>
      </c>
      <c r="G75" t="s">
        <v>885</v>
      </c>
      <c r="H75" t="s">
        <v>886</v>
      </c>
      <c r="I75" t="str">
        <f t="shared" si="3"/>
        <v>{id:"TSGAPPTURBO", iosclick:"pid=appturbo_int&amp;af_click_lookback=7d&amp;clickid={clickid}", iosimp:"pid=appturbo_int&amp;af_viewthrough_lookback=1d&amp;clickid={clickid}", andclick:"pid=appturbo_int&amp;af_click_lookback=7d&amp;clickid={clickid}", andimp:"pid=appturbo_int&amp;af_viewthrough_lookback=1d&amp;clickid={clickid}"},</v>
      </c>
    </row>
    <row r="76" spans="1:9">
      <c r="A76" t="s">
        <v>684</v>
      </c>
      <c r="B76" t="s">
        <v>598</v>
      </c>
      <c r="C76" t="s">
        <v>887</v>
      </c>
      <c r="D76" t="str">
        <f t="shared" si="2"/>
        <v>TSGARAGON</v>
      </c>
      <c r="E76" t="s">
        <v>888</v>
      </c>
      <c r="F76" t="s">
        <v>889</v>
      </c>
      <c r="G76" t="s">
        <v>888</v>
      </c>
      <c r="H76" t="s">
        <v>889</v>
      </c>
      <c r="I76" t="str">
        <f t="shared" si="3"/>
        <v>{id:"TSGARAGON", iosclick:"pid=aragon_int&amp;af_click_lookback=7d&amp;clickid={transaction_id}", iosimp:"pid=aragon_int&amp;af_viewthrough_lookback=1d&amp;clickid={transaction_id}", andclick:"pid=aragon_int&amp;af_click_lookback=7d&amp;clickid={transaction_id}", andimp:"pid=aragon_int&amp;af_viewthrough_lookback=1d&amp;clickid={transaction_id}"},</v>
      </c>
    </row>
    <row r="77" spans="1:9">
      <c r="A77" t="s">
        <v>684</v>
      </c>
      <c r="B77" t="s">
        <v>598</v>
      </c>
      <c r="C77" t="s">
        <v>890</v>
      </c>
      <c r="D77" t="str">
        <f t="shared" si="2"/>
        <v>TSGARCOJENN</v>
      </c>
      <c r="E77" t="s">
        <v>891</v>
      </c>
      <c r="F77" t="s">
        <v>892</v>
      </c>
      <c r="G77" t="s">
        <v>891</v>
      </c>
      <c r="H77" t="s">
        <v>892</v>
      </c>
      <c r="I77" t="str">
        <f t="shared" si="3"/>
        <v>{id:"TSGARCOJENN", iosclick:"pid=arcojenn&amp;af_click_lookback=7d", iosimp:"pid=arcojenn&amp;af_viewthrough_lookback=1d", andclick:"pid=arcojenn&amp;af_click_lookback=7d", andimp:"pid=arcojenn&amp;af_viewthrough_lookback=1d"},</v>
      </c>
    </row>
    <row r="78" spans="1:9">
      <c r="A78" t="s">
        <v>684</v>
      </c>
      <c r="B78" t="s">
        <v>598</v>
      </c>
      <c r="C78" t="s">
        <v>893</v>
      </c>
      <c r="D78" t="str">
        <f t="shared" si="2"/>
        <v>TSGARCOMOBIMOBLIN</v>
      </c>
      <c r="E78" t="s">
        <v>721</v>
      </c>
      <c r="F78" t="s">
        <v>722</v>
      </c>
      <c r="G78" t="s">
        <v>721</v>
      </c>
      <c r="H78" t="s">
        <v>722</v>
      </c>
      <c r="I78" t="str">
        <f t="shared" si="3"/>
        <v>{id:"TSGARCOMOBIMOBLIN",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79" spans="1:9">
      <c r="A79" t="s">
        <v>684</v>
      </c>
      <c r="B79" t="s">
        <v>598</v>
      </c>
      <c r="C79" t="s">
        <v>894</v>
      </c>
      <c r="D79" t="str">
        <f t="shared" si="2"/>
        <v>TSGARCOMOBLIN</v>
      </c>
      <c r="E79" t="s">
        <v>721</v>
      </c>
      <c r="F79" t="s">
        <v>722</v>
      </c>
      <c r="I79" t="str">
        <f t="shared" si="3"/>
        <v>{id:"TSGARCOMOBLIN", iosclick:"pid=moblin_int&amp;af_click_lookback=7d&amp;clickid={token}", iosimp:"pid=moblin_int&amp;af_viewthrough_lookback=1d&amp;clickid={token}", andclick:"", andimp:""},</v>
      </c>
    </row>
    <row r="80" spans="1:9">
      <c r="A80" t="s">
        <v>684</v>
      </c>
      <c r="B80" t="s">
        <v>598</v>
      </c>
      <c r="C80" t="s">
        <v>895</v>
      </c>
      <c r="D80" t="str">
        <f t="shared" si="2"/>
        <v>TSGARESMEDIA</v>
      </c>
      <c r="E80" t="s">
        <v>896</v>
      </c>
      <c r="F80" t="s">
        <v>897</v>
      </c>
      <c r="G80" t="s">
        <v>898</v>
      </c>
      <c r="H80" t="s">
        <v>899</v>
      </c>
      <c r="I80" t="str">
        <f t="shared" si="3"/>
        <v>{id:"TSGARESMEDIA", iosclick:"pid=aresmedia_int&amp;af_siteid={sub3}&amp;af_click_lookback=7d&amp;clickid={clickid}&amp;idfa={sub4}", iosimp:"pid=aresmedia_int&amp;af_siteid={sub3}&amp;af_viewthrough_lookback=1d&amp;clickid={clickid}&amp;idfa={sub4}", andclick:"pid=aresmedia_int&amp;af_siteid={sub3}&amp;af_click_lookback=7d&amp;clickid={clickid}&amp;advertising_id={sub4}", andimp:"pid=aresmedia_int&amp;af_siteid={sub3}&amp;af_viewthrough_lookback=1d&amp;clickid={clickid}&amp;advertising_id={sub4}"},</v>
      </c>
    </row>
    <row r="81" spans="1:9">
      <c r="A81" t="s">
        <v>684</v>
      </c>
      <c r="B81" t="s">
        <v>598</v>
      </c>
      <c r="C81" t="s">
        <v>900</v>
      </c>
      <c r="D81" t="str">
        <f t="shared" si="2"/>
        <v>TSGAURAIRONSOURCEMACHINE</v>
      </c>
      <c r="E81" t="s">
        <v>901</v>
      </c>
      <c r="F81" t="s">
        <v>902</v>
      </c>
      <c r="G81" t="s">
        <v>901</v>
      </c>
      <c r="H81" t="s">
        <v>902</v>
      </c>
      <c r="I81" t="str">
        <f t="shared" si="3"/>
        <v>{id:"TSGAURAIRONSOURCEMACHINE", iosclick:"pid=aura_int&amp;af_click_lookback=30d&amp;clickid={DynamicParameter}&amp;advertising_id={GAID}&amp;af_siteid={PublisherId}&amp;af_c_id={CampaignID}&amp;af_ip={ip}&amp;af_ua={ua}&amp;af_enc_data={AppsFlyerEncData}", iosimp:"pid=aura_int&amp;af_viewthrough_lookback=1d&amp;clickid={DynamicParameter}&amp;advertising_id={GAID}&amp;af_siteid={PublisherId}&amp;af_c_id={CampaignID}&amp;af_ip={ip}&amp;af_ua={ua}&amp;af_enc_data={AppsFlyerEncData}", andclick:"pid=aura_int&amp;af_click_lookback=30d&amp;clickid={DynamicParameter}&amp;advertising_id={GAID}&amp;af_siteid={PublisherId}&amp;af_c_id={CampaignID}&amp;af_ip={ip}&amp;af_ua={ua}&amp;af_enc_data={AppsFlyerEncData}", andimp:"pid=aura_int&amp;af_viewthrough_lookback=1d&amp;clickid={DynamicParameter}&amp;advertising_id={GAID}&amp;af_siteid={PublisherId}&amp;af_c_id={CampaignID}&amp;af_ip={ip}&amp;af_ua={ua}&amp;af_enc_data={AppsFlyerEncData}"},</v>
      </c>
    </row>
    <row r="82" spans="1:9">
      <c r="A82" t="s">
        <v>684</v>
      </c>
      <c r="B82" t="s">
        <v>598</v>
      </c>
      <c r="C82" t="s">
        <v>903</v>
      </c>
      <c r="D82" t="str">
        <f t="shared" si="2"/>
        <v>TSGAVAZU</v>
      </c>
      <c r="E82" t="s">
        <v>904</v>
      </c>
      <c r="F82" t="s">
        <v>905</v>
      </c>
      <c r="G82" t="s">
        <v>904</v>
      </c>
      <c r="H82" t="s">
        <v>905</v>
      </c>
      <c r="I82" t="str">
        <f t="shared" si="3"/>
        <v>{id:"TSGAVAZU", iosclick:"pid=avazu_int&amp;af_click_lookback=7d&amp;clickid={avazu_id}&amp;af_siteid={vurl}", iosimp:"pid=avazu_int&amp;af_viewthrough_lookback=1d&amp;clickid={avazu_id}&amp;af_siteid={vurl}", andclick:"pid=avazu_int&amp;af_click_lookback=7d&amp;clickid={avazu_id}&amp;af_siteid={vurl}", andimp:"pid=avazu_int&amp;af_viewthrough_lookback=1d&amp;clickid={avazu_id}&amp;af_siteid={vurl}"},</v>
      </c>
    </row>
    <row r="83" spans="1:9">
      <c r="A83" t="s">
        <v>684</v>
      </c>
      <c r="B83" t="s">
        <v>598</v>
      </c>
      <c r="C83" t="s">
        <v>906</v>
      </c>
      <c r="D83" t="str">
        <f t="shared" si="2"/>
        <v>TSGBADOO</v>
      </c>
      <c r="E83" t="s">
        <v>907</v>
      </c>
      <c r="F83" t="s">
        <v>907</v>
      </c>
      <c r="G83" t="s">
        <v>907</v>
      </c>
      <c r="H83" t="s">
        <v>907</v>
      </c>
      <c r="I83" t="str">
        <f t="shared" si="3"/>
        <v>{id:"TSGBADOO", iosclick:"pid=badoo", iosimp:"pid=badoo", andclick:"pid=badoo", andimp:"pid=badoo"},</v>
      </c>
    </row>
    <row r="84" spans="1:9">
      <c r="A84" t="s">
        <v>684</v>
      </c>
      <c r="B84" t="s">
        <v>598</v>
      </c>
      <c r="C84" t="s">
        <v>908</v>
      </c>
      <c r="D84" t="str">
        <f t="shared" si="2"/>
        <v>TSGBEDIGITECH</v>
      </c>
      <c r="E84" t="s">
        <v>909</v>
      </c>
      <c r="F84" t="s">
        <v>910</v>
      </c>
      <c r="G84" t="s">
        <v>911</v>
      </c>
      <c r="H84" t="s">
        <v>912</v>
      </c>
      <c r="I84" t="str">
        <f t="shared" si="3"/>
        <v>{id:"TSGBEDIGITECH", iosclick:"pid=bedigitechfc_int&amp;af_c_id={OID}&amp;af_siteid={AFFID}_{S1}&amp;af_sub_siteid={SUB_AFFID}&amp;af_sub1={s1}&amp;clickid={click_id}&amp;idfa={DEVICE_ID}&amp;af_click_lookback=7d", iosimp:"pid=bedigitechfc_int&amp;af_c_id={OID}&amp;af_siteid={AFFID}_{S1}&amp;af_sub_siteid={SUB_AFFID}&amp;af_sub1={s1}&amp;clickid={click_id}&amp;idfa={DEVICE_ID}&amp;af_viewthrough_lookback=7d", andclick:"pid=bedigitechfc_int&amp;af_c_id={OID}&amp;af_siteid={AFFID}_{S1}&amp;af_sub_siteid={SUB_AFFID}&amp;af_sub1={s1}&amp;clickid={click_id}&amp;advertising_id={p3}&amp;af_click_lookback=7d&amp;af_param_forwarding=false", andimp:"pid=bedigitechfc_int&amp;af_c_id={OID}&amp;af_siteid={AFFID}_{S1}&amp;af_sub_siteid={SUB_AFFID}&amp;af_sub1={s1}&amp;clickid={click_id}&amp;advertising_id={p3}&amp;af_viewthrough_lookback=7d&amp;af_param_forwarding=false"},</v>
      </c>
    </row>
    <row r="85" spans="1:9">
      <c r="A85" t="s">
        <v>684</v>
      </c>
      <c r="B85" t="s">
        <v>598</v>
      </c>
      <c r="C85" t="s">
        <v>913</v>
      </c>
      <c r="D85" t="str">
        <f t="shared" si="2"/>
        <v>TSGBLUETRACKMEDIA</v>
      </c>
      <c r="E85" t="s">
        <v>914</v>
      </c>
      <c r="F85" t="s">
        <v>915</v>
      </c>
      <c r="G85" t="s">
        <v>914</v>
      </c>
      <c r="H85" t="s">
        <v>915</v>
      </c>
      <c r="I85" t="str">
        <f t="shared" si="3"/>
        <v>{id:"TSGBLUETRACKMEDIA", iosclick:"pid=bluetrackmedia_int&amp;af_click_lookback=7d&amp;clickid={sid}", iosimp:"pid=bluetrackmedia_int&amp;af_viewthrough_lookback=1d&amp;clickid={sid}", andclick:"pid=bluetrackmedia_int&amp;af_click_lookback=7d&amp;clickid={sid}", andimp:"pid=bluetrackmedia_int&amp;af_viewthrough_lookback=1d&amp;clickid={sid}"},</v>
      </c>
    </row>
    <row r="86" spans="1:9">
      <c r="A86" t="s">
        <v>684</v>
      </c>
      <c r="B86" t="s">
        <v>598</v>
      </c>
      <c r="C86" t="s">
        <v>916</v>
      </c>
      <c r="D86" t="str">
        <f t="shared" si="2"/>
        <v>TSGBOOMMOBLIN</v>
      </c>
      <c r="E86" t="s">
        <v>721</v>
      </c>
      <c r="F86" t="s">
        <v>722</v>
      </c>
      <c r="I86" t="str">
        <f t="shared" si="3"/>
        <v>{id:"TSGBOOMMOBLIN", iosclick:"pid=moblin_int&amp;af_click_lookback=7d&amp;clickid={token}", iosimp:"pid=moblin_int&amp;af_viewthrough_lookback=1d&amp;clickid={token}", andclick:"", andimp:""},</v>
      </c>
    </row>
    <row r="87" spans="1:9">
      <c r="A87" t="s">
        <v>684</v>
      </c>
      <c r="B87" t="s">
        <v>598</v>
      </c>
      <c r="C87" t="s">
        <v>917</v>
      </c>
      <c r="D87" t="str">
        <f t="shared" si="2"/>
        <v>TSGBOOMMOBMOBLIN</v>
      </c>
      <c r="E87" t="s">
        <v>721</v>
      </c>
      <c r="F87" t="s">
        <v>722</v>
      </c>
      <c r="G87" t="s">
        <v>721</v>
      </c>
      <c r="H87" t="s">
        <v>722</v>
      </c>
      <c r="I87" t="str">
        <f t="shared" si="3"/>
        <v>{id:"TSGBOOMMOBMOBLIN",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88" spans="1:9">
      <c r="A88" t="s">
        <v>684</v>
      </c>
      <c r="B88" t="s">
        <v>598</v>
      </c>
      <c r="C88" t="s">
        <v>918</v>
      </c>
      <c r="D88" t="str">
        <f t="shared" si="2"/>
        <v>TSGBRINKADS</v>
      </c>
      <c r="E88" t="s">
        <v>919</v>
      </c>
      <c r="F88" t="s">
        <v>920</v>
      </c>
      <c r="G88" t="s">
        <v>921</v>
      </c>
      <c r="H88" t="s">
        <v>922</v>
      </c>
      <c r="I88" t="str">
        <f t="shared" si="3"/>
        <v>{id:"TSGBRINKADS", iosclick:"pid=brinkads_int&amp;af_siteid={publisher_id}&amp;af_click_lookback=7d&amp;clickid={click_id}&amp;advertising_id={gaid}&amp;idfa={sub5}", iosimp:"pid=brinkads_int&amp;af_siteid={publisher_id}&amp;af_viewthrough_lookback=1d&amp;clickid={click_id}&amp;advertising_id={gaid}&amp;idfa={sub5}", andclick:"pid=brinkads_int&amp;af_siteid={publisher_id}&amp;af_click_lookback=7d&amp;clickid={click_id}&amp;advertising_id={gaid}&amp;advertising_id={sub2}", andimp:"pid=brinkads_int&amp;af_siteid={publisher_id}&amp;af_viewthrough_lookback=1d&amp;clickid={click_id}&amp;advertising_id={gaid}&amp;advertising_id={sub2}"},</v>
      </c>
    </row>
    <row r="89" spans="1:9">
      <c r="A89" t="s">
        <v>684</v>
      </c>
      <c r="B89" t="s">
        <v>598</v>
      </c>
      <c r="C89" t="s">
        <v>923</v>
      </c>
      <c r="D89" t="str">
        <f t="shared" si="2"/>
        <v>TSGBRUSMEDIA</v>
      </c>
      <c r="E89" t="s">
        <v>924</v>
      </c>
      <c r="F89" t="s">
        <v>925</v>
      </c>
      <c r="G89" t="s">
        <v>924</v>
      </c>
      <c r="H89" t="s">
        <v>925</v>
      </c>
      <c r="I89" t="str">
        <f t="shared" si="3"/>
        <v>{id:"TSGBRUSMEDIA", iosclick:"pid=brusmedia_int&amp;af_click_lookback=7d&amp;clickid={transaction_id}&amp;af_siteid={affiliate_id}", iosimp:"pid=brusmedia_int&amp;af_viewthrough_lookback=1d&amp;clickid={transaction_id}&amp;af_siteid={affiliate_id}", andclick:"pid=brusmedia_int&amp;af_click_lookback=7d&amp;clickid={transaction_id}&amp;af_siteid={affiliate_id}", andimp:"pid=brusmedia_int&amp;af_viewthrough_lookback=1d&amp;clickid={transaction_id}&amp;af_siteid={affiliate_id}"},</v>
      </c>
    </row>
    <row r="90" spans="1:9">
      <c r="A90" t="s">
        <v>684</v>
      </c>
      <c r="B90" t="s">
        <v>598</v>
      </c>
      <c r="C90" t="s">
        <v>926</v>
      </c>
      <c r="D90" t="str">
        <f t="shared" si="2"/>
        <v>TSGBUZMEDIAMOBLIN</v>
      </c>
      <c r="E90" t="s">
        <v>721</v>
      </c>
      <c r="F90" t="s">
        <v>722</v>
      </c>
      <c r="I90" t="str">
        <f t="shared" si="3"/>
        <v>{id:"TSGBUZMEDIAMOBLIN", iosclick:"pid=moblin_int&amp;af_click_lookback=7d&amp;clickid={token}", iosimp:"pid=moblin_int&amp;af_viewthrough_lookback=1d&amp;clickid={token}", andclick:"", andimp:""},</v>
      </c>
    </row>
    <row r="91" spans="1:9">
      <c r="A91" t="s">
        <v>684</v>
      </c>
      <c r="B91" t="s">
        <v>598</v>
      </c>
      <c r="C91" t="s">
        <v>927</v>
      </c>
      <c r="D91" t="str">
        <f t="shared" si="2"/>
        <v>TSGBUZZIEMEDIAMOBLIN</v>
      </c>
      <c r="E91" t="s">
        <v>721</v>
      </c>
      <c r="F91" t="s">
        <v>722</v>
      </c>
      <c r="G91" t="s">
        <v>721</v>
      </c>
      <c r="H91" t="s">
        <v>722</v>
      </c>
      <c r="I91" t="str">
        <f t="shared" si="3"/>
        <v>{id:"TSGBUZZIEMEDIAMOBLIN",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92" spans="1:9">
      <c r="A92" t="s">
        <v>684</v>
      </c>
      <c r="B92" t="s">
        <v>598</v>
      </c>
      <c r="C92" t="s">
        <v>928</v>
      </c>
      <c r="D92" t="str">
        <f t="shared" si="2"/>
        <v>TSGCALLWITHMEMOBLIN</v>
      </c>
      <c r="E92" t="s">
        <v>721</v>
      </c>
      <c r="F92" t="s">
        <v>722</v>
      </c>
      <c r="G92" t="s">
        <v>721</v>
      </c>
      <c r="H92" t="s">
        <v>722</v>
      </c>
      <c r="I92" t="str">
        <f t="shared" si="3"/>
        <v>{id:"TSGCALLWITHMEMOBLIN",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93" spans="1:9">
      <c r="A93" t="s">
        <v>684</v>
      </c>
      <c r="B93" t="s">
        <v>598</v>
      </c>
      <c r="C93" t="s">
        <v>929</v>
      </c>
      <c r="D93" t="str">
        <f t="shared" si="2"/>
        <v>TSGCASHON</v>
      </c>
      <c r="E93" t="s">
        <v>930</v>
      </c>
      <c r="F93" t="s">
        <v>931</v>
      </c>
      <c r="I93" t="str">
        <f t="shared" si="3"/>
        <v>{id:"TSGCASHON", iosclick:"pid=cashon_int&amp;af_click_lookback=7d&amp;clickid={clickid}", iosimp:"pid=cashon_int&amp;af_viewthrough_lookback=1d&amp;clickid={clickid}", andclick:"", andimp:""},</v>
      </c>
    </row>
    <row r="94" spans="1:9">
      <c r="A94" t="s">
        <v>684</v>
      </c>
      <c r="B94" t="s">
        <v>598</v>
      </c>
      <c r="C94" t="s">
        <v>932</v>
      </c>
      <c r="D94" t="str">
        <f t="shared" si="2"/>
        <v>TSGCASHONMOBI</v>
      </c>
      <c r="E94" t="s">
        <v>930</v>
      </c>
      <c r="F94" t="s">
        <v>931</v>
      </c>
      <c r="G94" t="s">
        <v>930</v>
      </c>
      <c r="H94" t="s">
        <v>931</v>
      </c>
      <c r="I94" t="str">
        <f t="shared" si="3"/>
        <v>{id:"TSGCASHONMOBI", iosclick:"pid=cashon_int&amp;af_click_lookback=7d&amp;clickid={clickid}", iosimp:"pid=cashon_int&amp;af_viewthrough_lookback=1d&amp;clickid={clickid}", andclick:"pid=cashon_int&amp;af_click_lookback=7d&amp;clickid={clickid}", andimp:"pid=cashon_int&amp;af_viewthrough_lookback=1d&amp;clickid={clickid}"},</v>
      </c>
    </row>
    <row r="95" spans="1:9">
      <c r="A95" t="s">
        <v>684</v>
      </c>
      <c r="B95" t="s">
        <v>598</v>
      </c>
      <c r="C95" t="s">
        <v>933</v>
      </c>
      <c r="D95" t="str">
        <f t="shared" si="2"/>
        <v>TSGCATENA</v>
      </c>
      <c r="E95" t="s">
        <v>934</v>
      </c>
      <c r="F95" t="s">
        <v>935</v>
      </c>
      <c r="G95" t="s">
        <v>934</v>
      </c>
      <c r="H95" t="s">
        <v>935</v>
      </c>
      <c r="I95" t="str">
        <f t="shared" si="3"/>
        <v>{id:"TSGCATENA", iosclick:"pid=catena&amp;af_click_lookback=7d", iosimp:"pid=catena&amp;af_viewthrough_lookback=1d", andclick:"pid=catena&amp;af_click_lookback=7d", andimp:"pid=catena&amp;af_viewthrough_lookback=1d"},</v>
      </c>
    </row>
    <row r="96" spans="1:9">
      <c r="A96" s="1" t="s">
        <v>728</v>
      </c>
      <c r="B96" t="s">
        <v>598</v>
      </c>
      <c r="C96" t="s">
        <v>936</v>
      </c>
      <c r="D96" t="str">
        <f t="shared" si="2"/>
        <v>REPRISEDIGITALUSACBSSPORTS</v>
      </c>
      <c r="E96" t="s">
        <v>937</v>
      </c>
      <c r="F96" t="s">
        <v>938</v>
      </c>
      <c r="G96" t="s">
        <v>939</v>
      </c>
      <c r="H96" t="s">
        <v>940</v>
      </c>
      <c r="I96" t="str">
        <f t="shared" si="3"/>
        <v>{id:"REPRISEDIGITALUSACBSSPORTS", iosclick:"af_prt=reprisedigitalusa&amp;pid=cbs_int&amp;af_click_lookback=7d&amp;idfa=[insertiDFA]", iosimp:"af_prt=reprisedigitalusa&amp;pid=cbs_int&amp;af_viewthrough_lookback=1d&amp;idfa=[insertiDFA]", andclick:"af_prt=reprisedigitalusa&amp;pid=cbs_int&amp;af_click_lookback=7d&amp;advertising_id=[insertGAID]", andimp:"af_prt=reprisedigitalusa&amp;pid=cbs_int&amp;af_viewthrough_lookback=1d&amp;advertising_id=[insertGAID]"},</v>
      </c>
    </row>
    <row r="97" spans="1:9">
      <c r="A97" t="s">
        <v>684</v>
      </c>
      <c r="B97" t="s">
        <v>598</v>
      </c>
      <c r="C97" t="s">
        <v>941</v>
      </c>
      <c r="D97" t="str">
        <f t="shared" si="2"/>
        <v>TSGCHARTBOOST</v>
      </c>
      <c r="E97" t="s">
        <v>942</v>
      </c>
      <c r="F97" t="s">
        <v>943</v>
      </c>
      <c r="G97" t="s">
        <v>942</v>
      </c>
      <c r="H97" t="s">
        <v>943</v>
      </c>
      <c r="I97" t="str">
        <f t="shared" si="3"/>
        <v>{id:"TSGCHARTBOOST", iosclick:"af_cost_value=BID_VALUE&amp;af_cost_model=BID_TYPE&amp;pid=chartboosts2s_int&amp;af_click_lookback=7d&amp;clickid={CLICK_ID}&amp;completed_view_id={COMPLETED_VIEW_ID}", iosimp:"af_cost_value=BID_VALUE&amp;af_cost_model=BID_TYPE&amp;pid=chartboosts2s_int&amp;af_viewthrough_lookback=1d&amp;clickid={CLICK_ID}&amp;completed_view_id={COMPLETED_VIEW_ID}", andclick:"af_cost_value=BID_VALUE&amp;af_cost_model=BID_TYPE&amp;pid=chartboosts2s_int&amp;af_click_lookback=7d&amp;clickid={CLICK_ID}&amp;completed_view_id={COMPLETED_VIEW_ID}", andimp:"af_cost_value=BID_VALUE&amp;af_cost_model=BID_TYPE&amp;pid=chartboosts2s_int&amp;af_viewthrough_lookback=1d&amp;clickid={CLICK_ID}&amp;completed_view_id={COMPLETED_VIEW_ID}"},</v>
      </c>
    </row>
    <row r="98" spans="1:9">
      <c r="A98" t="s">
        <v>684</v>
      </c>
      <c r="B98" t="s">
        <v>598</v>
      </c>
      <c r="C98" t="s">
        <v>944</v>
      </c>
      <c r="D98" t="str">
        <f t="shared" si="2"/>
        <v>TSGCHEETAHMOBILE</v>
      </c>
      <c r="E98" t="s">
        <v>945</v>
      </c>
      <c r="F98" t="s">
        <v>946</v>
      </c>
      <c r="G98" t="s">
        <v>947</v>
      </c>
      <c r="H98" t="s">
        <v>948</v>
      </c>
      <c r="I98" t="str">
        <f t="shared" si="3"/>
        <v>{id:"TSGCHEETAHMOBILE", iosclick:"pid=cheetahmobile_int&amp;af_click_lookback=7d&amp;idfa={idfa}&amp;clickid={transaction_id}&amp;af_siteid={mid}&amp;af_enc_data={AF_ENCRYPT_DATA}", iosimp:"pid=cheetahmobile_int&amp;af_viewthrough_lookback=1d&amp;idfa={idfa}&amp;clickid={transaction_id}&amp;af_siteid={mid}&amp;af_enc_data={AF_ENCRYPT_DATA}", andclick:"pid=cheetahmobile_int&amp;af_click_lookback=7d&amp;android_id={android_id}&amp;advertising_id={advertising_id}&amp;clickid={transaction_id}&amp;af_siteid={mid}&amp;af_enc_data={AF_ENCRYPT_DATA}", andimp:"pid=cheetahmobile_int&amp;af_viewthrough_lookback=1d&amp;android_id={android_id}&amp;advertising_id={advertising_id}&amp;clickid={transaction_id}&amp;af_siteid={mid}&amp;af_enc_data={AF_ENCRYPT_DATA}"},</v>
      </c>
    </row>
    <row r="99" spans="1:9">
      <c r="A99" t="s">
        <v>684</v>
      </c>
      <c r="B99" t="s">
        <v>598</v>
      </c>
      <c r="C99" t="s">
        <v>949</v>
      </c>
      <c r="D99" t="str">
        <f t="shared" si="2"/>
        <v>TSGCLAYMOTION</v>
      </c>
      <c r="E99" t="s">
        <v>950</v>
      </c>
      <c r="F99" t="s">
        <v>951</v>
      </c>
      <c r="G99" t="s">
        <v>950</v>
      </c>
      <c r="H99" t="s">
        <v>951</v>
      </c>
      <c r="I99" t="str">
        <f t="shared" si="3"/>
        <v>{id:"TSGCLAYMOTION", iosclick:"pid=claymotion_int&amp;af_click_lookback=7d&amp;clickid={clickid}&amp;android_id={android_id}&amp;af_siteid={pid}", iosimp:"pid=claymotion_int&amp;af_viewthrough_lookback=1d&amp;clickid={clickid}&amp;android_id={android_id}&amp;af_siteid={pid}", andclick:"pid=claymotion_int&amp;af_click_lookback=7d&amp;clickid={clickid}&amp;android_id={android_id}&amp;af_siteid={pid}", andimp:"pid=claymotion_int&amp;af_viewthrough_lookback=1d&amp;clickid={clickid}&amp;android_id={android_id}&amp;af_siteid={pid}"},</v>
      </c>
    </row>
    <row r="100" spans="1:9">
      <c r="A100" t="s">
        <v>684</v>
      </c>
      <c r="B100" t="s">
        <v>598</v>
      </c>
      <c r="C100" t="s">
        <v>952</v>
      </c>
      <c r="D100" t="str">
        <f t="shared" si="2"/>
        <v>TSGCLICK2COMISSION</v>
      </c>
      <c r="E100" t="s">
        <v>953</v>
      </c>
      <c r="F100" t="s">
        <v>954</v>
      </c>
      <c r="G100" t="s">
        <v>953</v>
      </c>
      <c r="H100" t="s">
        <v>954</v>
      </c>
      <c r="I100" t="str">
        <f t="shared" si="3"/>
        <v>{id:"TSGCLICK2COMISSION", iosclick:"pid=click2commission_int&amp;af_click_lookback=7d&amp;clickid={transaction_id}", iosimp:"pid=click2commission_int&amp;af_viewthrough_lookback=1d&amp;clickid={transaction_id}", andclick:"pid=click2commission_int&amp;af_click_lookback=7d&amp;clickid={transaction_id}", andimp:"pid=click2commission_int&amp;af_viewthrough_lookback=1d&amp;clickid={transaction_id}"},</v>
      </c>
    </row>
    <row r="101" spans="1:9">
      <c r="A101" t="s">
        <v>684</v>
      </c>
      <c r="B101" t="s">
        <v>598</v>
      </c>
      <c r="C101" t="s">
        <v>955</v>
      </c>
      <c r="D101" t="str">
        <f t="shared" si="2"/>
        <v>TSGCLICK2COMMISSION</v>
      </c>
      <c r="E101" t="s">
        <v>953</v>
      </c>
      <c r="F101" t="s">
        <v>954</v>
      </c>
      <c r="I101" t="str">
        <f t="shared" si="3"/>
        <v>{id:"TSGCLICK2COMMISSION", iosclick:"pid=click2commission_int&amp;af_click_lookback=7d&amp;clickid={transaction_id}", iosimp:"pid=click2commission_int&amp;af_viewthrough_lookback=1d&amp;clickid={transaction_id}", andclick:"", andimp:""},</v>
      </c>
    </row>
    <row r="102" spans="1:9">
      <c r="A102" t="s">
        <v>684</v>
      </c>
      <c r="B102" t="s">
        <v>598</v>
      </c>
      <c r="C102" t="s">
        <v>956</v>
      </c>
      <c r="D102" t="str">
        <f t="shared" si="2"/>
        <v>TSGCLICK2INSTALLMOBLIN</v>
      </c>
      <c r="E102" t="s">
        <v>721</v>
      </c>
      <c r="F102" t="s">
        <v>722</v>
      </c>
      <c r="G102" t="s">
        <v>721</v>
      </c>
      <c r="H102" t="s">
        <v>722</v>
      </c>
      <c r="I102" t="str">
        <f t="shared" si="3"/>
        <v>{id:"TSGCLICK2INSTALLMOBLIN",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03" spans="1:9">
      <c r="A103" t="s">
        <v>684</v>
      </c>
      <c r="B103" t="s">
        <v>598</v>
      </c>
      <c r="C103" t="s">
        <v>957</v>
      </c>
      <c r="D103" t="str">
        <f t="shared" si="2"/>
        <v>TSGCLICKKY</v>
      </c>
      <c r="E103" t="s">
        <v>958</v>
      </c>
      <c r="F103" t="s">
        <v>959</v>
      </c>
      <c r="G103" t="s">
        <v>960</v>
      </c>
      <c r="H103" t="s">
        <v>961</v>
      </c>
      <c r="I103" t="str">
        <f t="shared" si="3"/>
        <v>{id:"TSGCLICKKY", iosclick:"pid=clickky_int&amp;af_siteid={clk_source_id}&amp;af_click_lookback=7d&amp;clickid={clk_uid}&amp;mac={clk_mac}&amp;idfa={clk_idfa}", iosimp:"pid=clickky_int&amp;af_siteid={clk_source_id}&amp;af_viewthrough_lookback=1d&amp;clickid={clk_uid}&amp;mac={clk_mac}&amp;idfa={clk_idfa}", andclick:"pid=clickky_int&amp;af_siteid={clk_source_id}&amp;af_click_lookback=7d&amp;clickid={clk_uid}&amp;mac={clk_mac}&amp;advertising_id={clk_google_aid}", andimp:"pid=clickky_int&amp;af_siteid={clk_source_id}&amp;af_viewthrough_lookback=1d&amp;clickid={clk_uid}&amp;mac={clk_mac}&amp;advertising_id={clk_google_aid}"},</v>
      </c>
    </row>
    <row r="104" spans="1:9">
      <c r="A104" t="s">
        <v>684</v>
      </c>
      <c r="B104" t="s">
        <v>598</v>
      </c>
      <c r="C104" t="s">
        <v>962</v>
      </c>
      <c r="D104" t="str">
        <f t="shared" si="2"/>
        <v>TSGCLICKTRONMEDIA</v>
      </c>
      <c r="E104" t="s">
        <v>963</v>
      </c>
      <c r="F104" t="s">
        <v>964</v>
      </c>
      <c r="I104" t="str">
        <f t="shared" si="3"/>
        <v>{id:"TSGCLICKTRONMEDIA", iosclick:"pid=clicktronmedia_int&amp;af_click_lookback=7d&amp;clickid={clickid}", iosimp:"pid=clicktronmedia_int&amp;af_viewthrough_lookback=1d&amp;clickid={clickid}", andclick:"", andimp:""},</v>
      </c>
    </row>
    <row r="105" spans="1:9">
      <c r="A105" t="s">
        <v>684</v>
      </c>
      <c r="B105" t="s">
        <v>598</v>
      </c>
      <c r="C105" t="s">
        <v>965</v>
      </c>
      <c r="D105" t="str">
        <f t="shared" si="2"/>
        <v>TSGCLICKZOOT</v>
      </c>
      <c r="E105" t="s">
        <v>966</v>
      </c>
      <c r="F105" t="s">
        <v>967</v>
      </c>
      <c r="G105" t="s">
        <v>966</v>
      </c>
      <c r="H105" t="s">
        <v>967</v>
      </c>
      <c r="I105" t="str">
        <f t="shared" si="3"/>
        <v>{id:"TSGCLICKZOOT", iosclick:"pid=clickzoot_int&amp;af_click_lookback=7d&amp;clickid=#reqid#", iosimp:"pid=clickzoot_int&amp;af_viewthrough_lookback=1d&amp;clickid=#reqid#", andclick:"pid=clickzoot_int&amp;af_click_lookback=7d&amp;clickid=#reqid#", andimp:"pid=clickzoot_int&amp;af_viewthrough_lookback=1d&amp;clickid=#reqid#"},</v>
      </c>
    </row>
    <row r="106" spans="1:9">
      <c r="A106" t="s">
        <v>684</v>
      </c>
      <c r="B106" t="s">
        <v>598</v>
      </c>
      <c r="C106" t="s">
        <v>968</v>
      </c>
      <c r="D106" t="str">
        <f t="shared" si="2"/>
        <v>TSGCLITRON</v>
      </c>
      <c r="E106" t="s">
        <v>963</v>
      </c>
      <c r="F106" t="s">
        <v>964</v>
      </c>
      <c r="G106" t="s">
        <v>963</v>
      </c>
      <c r="H106" t="s">
        <v>964</v>
      </c>
      <c r="I106" t="str">
        <f t="shared" si="3"/>
        <v>{id:"TSGCLITRON", iosclick:"pid=clicktronmedia_int&amp;af_click_lookback=7d&amp;clickid={clickid}", iosimp:"pid=clicktronmedia_int&amp;af_viewthrough_lookback=1d&amp;clickid={clickid}", andclick:"pid=clicktronmedia_int&amp;af_click_lookback=7d&amp;clickid={clickid}", andimp:"pid=clicktronmedia_int&amp;af_viewthrough_lookback=1d&amp;clickid={clickid}"},</v>
      </c>
    </row>
    <row r="107" spans="1:9">
      <c r="A107" t="s">
        <v>684</v>
      </c>
      <c r="B107" t="s">
        <v>598</v>
      </c>
      <c r="C107" t="s">
        <v>969</v>
      </c>
      <c r="D107" t="str">
        <f t="shared" si="2"/>
        <v>TSGCODRIMCOSTATIONS</v>
      </c>
      <c r="E107" t="s">
        <v>970</v>
      </c>
      <c r="F107" t="s">
        <v>971</v>
      </c>
      <c r="G107" t="s">
        <v>970</v>
      </c>
      <c r="H107" t="s">
        <v>971</v>
      </c>
      <c r="I107" t="str">
        <f t="shared" si="3"/>
        <v>{id:"TSGCODRIMCOSTATIONS", iosclick:"pid=costations_int&amp;af_click_lookback=7d&amp;clickid={clickid}", iosimp:"pid=costations_int&amp;af_viewthrough_lookback=1d&amp;clickid={clickid}", andclick:"pid=costations_int&amp;af_click_lookback=7d&amp;clickid={clickid}", andimp:"pid=costations_int&amp;af_viewthrough_lookback=1d&amp;clickid={clickid}"},</v>
      </c>
    </row>
    <row r="108" spans="1:9">
      <c r="A108" t="s">
        <v>684</v>
      </c>
      <c r="B108" t="s">
        <v>598</v>
      </c>
      <c r="C108" t="s">
        <v>972</v>
      </c>
      <c r="D108" t="str">
        <f t="shared" si="2"/>
        <v>TSGCOMBOAPPMOBLIN</v>
      </c>
      <c r="E108" t="s">
        <v>721</v>
      </c>
      <c r="F108" t="s">
        <v>722</v>
      </c>
      <c r="G108" t="s">
        <v>721</v>
      </c>
      <c r="H108" t="s">
        <v>722</v>
      </c>
      <c r="I108" t="str">
        <f t="shared" si="3"/>
        <v>{id:"TSGCOMBOAPPMOBLIN",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09" spans="1:9">
      <c r="A109" t="s">
        <v>684</v>
      </c>
      <c r="B109" t="s">
        <v>598</v>
      </c>
      <c r="C109" t="s">
        <v>973</v>
      </c>
      <c r="D109" t="str">
        <f t="shared" si="2"/>
        <v>TSGCONVERSIONX</v>
      </c>
      <c r="E109" t="s">
        <v>974</v>
      </c>
      <c r="F109" t="s">
        <v>975</v>
      </c>
      <c r="G109" t="s">
        <v>974</v>
      </c>
      <c r="H109" t="s">
        <v>975</v>
      </c>
      <c r="I109" t="str">
        <f t="shared" si="3"/>
        <v>{id:"TSGCONVERSIONX", iosclick:"pid=conversionx_int&amp;af_siteid={publisher_id}&amp;af_ad_id={creative_id}&amp;af_sub_siteid={p1}&amp;af_click_lookback=7d&amp;clickid={click_id}&amp;advertising_id={gaid}&amp;idfa={ios_ifa}", iosimp:"pid=conversionx_int&amp;af_siteid={publisher_id}&amp;af_ad_id={creative_id}&amp;af_sub_siteid={p1}&amp;af_viewthrough_lookback=1d&amp;clickid={click_id}&amp;advertising_id={gaid}&amp;idfa={ios_ifa}", andclick:"pid=conversionx_int&amp;af_siteid={publisher_id}&amp;af_ad_id={creative_id}&amp;af_sub_siteid={p1}&amp;af_click_lookback=7d&amp;clickid={click_id}&amp;advertising_id={gaid}&amp;idfa={ios_ifa}", andimp:"pid=conversionx_int&amp;af_siteid={publisher_id}&amp;af_ad_id={creative_id}&amp;af_sub_siteid={p1}&amp;af_viewthrough_lookback=1d&amp;clickid={click_id}&amp;advertising_id={gaid}&amp;idfa={ios_ifa}"},</v>
      </c>
    </row>
    <row r="110" spans="1:9">
      <c r="A110" s="1" t="s">
        <v>976</v>
      </c>
      <c r="B110" t="s">
        <v>598</v>
      </c>
      <c r="C110" t="s">
        <v>977</v>
      </c>
      <c r="D110" t="str">
        <f t="shared" si="2"/>
        <v>CONVERTOLOGIC_INTCONVERTOLOGIC</v>
      </c>
      <c r="E110" t="s">
        <v>978</v>
      </c>
      <c r="F110" t="s">
        <v>979</v>
      </c>
      <c r="G110" t="s">
        <v>978</v>
      </c>
      <c r="H110" t="s">
        <v>979</v>
      </c>
      <c r="I110" t="str">
        <f t="shared" si="3"/>
        <v>{id:"CONVERTOLOGIC_INTCONVERTOLOGIC", iosclick:"af_prt=convertologic_int&amp;pid=convertologic_int&amp;af_click_lookback=7d&amp;clickid={transaction_id}&amp;af_siteid={pid}&amp;af_c_id={offer_id}", iosimp:"af_prt=convertologic_int&amp;pid=convertologic_int&amp;af_viewthrough_lookback=1d&amp;clickid={transaction_id}&amp;af_siteid={pid}&amp;af_c_id={offer_id}", andclick:"af_prt=convertologic_int&amp;pid=convertologic_int&amp;af_click_lookback=7d&amp;clickid={transaction_id}&amp;af_siteid={pid}&amp;af_c_id={offer_id}", andimp:"af_prt=convertologic_int&amp;pid=convertologic_int&amp;af_viewthrough_lookback=1d&amp;clickid={transaction_id}&amp;af_siteid={pid}&amp;af_c_id={offer_id}"},</v>
      </c>
    </row>
    <row r="111" spans="1:9">
      <c r="A111" t="s">
        <v>684</v>
      </c>
      <c r="B111" t="s">
        <v>598</v>
      </c>
      <c r="C111" t="s">
        <v>980</v>
      </c>
      <c r="D111" t="str">
        <f t="shared" si="2"/>
        <v>TSGCOOINSMOBLIN</v>
      </c>
      <c r="E111" t="s">
        <v>721</v>
      </c>
      <c r="F111" t="s">
        <v>722</v>
      </c>
      <c r="G111" t="s">
        <v>721</v>
      </c>
      <c r="H111" t="s">
        <v>722</v>
      </c>
      <c r="I111" t="str">
        <f t="shared" si="3"/>
        <v>{id:"TSGCOOINSMOBLIN",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12" spans="1:9">
      <c r="A112" t="s">
        <v>684</v>
      </c>
      <c r="B112" t="s">
        <v>598</v>
      </c>
      <c r="C112" t="s">
        <v>981</v>
      </c>
      <c r="D112" t="str">
        <f t="shared" si="2"/>
        <v>TSGCOSTATIONS</v>
      </c>
      <c r="E112" t="s">
        <v>970</v>
      </c>
      <c r="F112" t="s">
        <v>971</v>
      </c>
      <c r="G112" t="s">
        <v>970</v>
      </c>
      <c r="H112" t="s">
        <v>971</v>
      </c>
      <c r="I112" t="str">
        <f t="shared" si="3"/>
        <v>{id:"TSGCOSTATIONS", iosclick:"pid=costations_int&amp;af_click_lookback=7d&amp;clickid={clickid}", iosimp:"pid=costations_int&amp;af_viewthrough_lookback=1d&amp;clickid={clickid}", andclick:"pid=costations_int&amp;af_click_lookback=7d&amp;clickid={clickid}", andimp:"pid=costations_int&amp;af_viewthrough_lookback=1d&amp;clickid={clickid}"},</v>
      </c>
    </row>
    <row r="113" spans="1:9">
      <c r="A113" t="s">
        <v>684</v>
      </c>
      <c r="B113" t="s">
        <v>598</v>
      </c>
      <c r="C113" t="s">
        <v>982</v>
      </c>
      <c r="D113" t="str">
        <f t="shared" si="2"/>
        <v>TSGCOSTATIONS17ADS</v>
      </c>
      <c r="E113" t="s">
        <v>686</v>
      </c>
      <c r="F113" t="s">
        <v>687</v>
      </c>
      <c r="G113" t="s">
        <v>686</v>
      </c>
      <c r="H113" t="s">
        <v>687</v>
      </c>
      <c r="I113" t="str">
        <f t="shared" si="3"/>
        <v>{id:"TSGCOSTATIONS17ADS", iosclick:"pid=17ads_int&amp;af_click_lookback=7d&amp;clickid={clickid}", iosimp:"pid=17ads_int&amp;af_viewthrough_lookback=1d&amp;clickid={clickid}", andclick:"pid=17ads_int&amp;af_click_lookback=7d&amp;clickid={clickid}", andimp:"pid=17ads_int&amp;af_viewthrough_lookback=1d&amp;clickid={clickid}"},</v>
      </c>
    </row>
    <row r="114" spans="1:9">
      <c r="A114" t="s">
        <v>684</v>
      </c>
      <c r="B114" t="s">
        <v>598</v>
      </c>
      <c r="C114" t="s">
        <v>983</v>
      </c>
      <c r="D114" t="str">
        <f t="shared" si="2"/>
        <v>TSGCOVERS</v>
      </c>
      <c r="E114" t="s">
        <v>984</v>
      </c>
      <c r="F114" t="s">
        <v>985</v>
      </c>
      <c r="G114" t="s">
        <v>984</v>
      </c>
      <c r="H114" t="s">
        <v>985</v>
      </c>
      <c r="I114" t="str">
        <f t="shared" si="3"/>
        <v>{id:"TSGCOVERS", iosclick:"pid=covers&amp;af_click_lookback=7d", iosimp:"pid=covers&amp;af_viewthrough_lookback=1d", andclick:"pid=covers&amp;af_click_lookback=7d", andimp:"pid=covers&amp;af_viewthrough_lookback=1d"},</v>
      </c>
    </row>
    <row r="115" spans="1:9">
      <c r="A115" t="s">
        <v>684</v>
      </c>
      <c r="B115" t="s">
        <v>598</v>
      </c>
      <c r="C115" t="s">
        <v>986</v>
      </c>
      <c r="D115" t="str">
        <f t="shared" si="2"/>
        <v>TSGCPAMATICA</v>
      </c>
      <c r="E115" t="s">
        <v>987</v>
      </c>
      <c r="F115" t="s">
        <v>988</v>
      </c>
      <c r="G115" t="s">
        <v>987</v>
      </c>
      <c r="H115" t="s">
        <v>988</v>
      </c>
      <c r="I115" t="str">
        <f t="shared" si="3"/>
        <v>{id:"TSGCPAMATICA", iosclick:"pid=cpamatica_int&amp;af_click_lookback=7d&amp;clickid={transaction_id}", iosimp:"pid=cpamatica_int&amp;af_viewthrough_lookback=1d&amp;clickid={transaction_id}", andclick:"pid=cpamatica_int&amp;af_click_lookback=7d&amp;clickid={transaction_id}", andimp:"pid=cpamatica_int&amp;af_viewthrough_lookback=1d&amp;clickid={transaction_id}"},</v>
      </c>
    </row>
    <row r="116" spans="1:9">
      <c r="A116" t="s">
        <v>684</v>
      </c>
      <c r="B116" t="s">
        <v>598</v>
      </c>
      <c r="C116" t="s">
        <v>989</v>
      </c>
      <c r="D116" t="str">
        <f t="shared" si="2"/>
        <v>TSGCPXI</v>
      </c>
      <c r="E116" t="s">
        <v>990</v>
      </c>
      <c r="F116" t="s">
        <v>991</v>
      </c>
      <c r="G116" t="s">
        <v>990</v>
      </c>
      <c r="H116" t="s">
        <v>991</v>
      </c>
      <c r="I116" t="str">
        <f t="shared" si="3"/>
        <v>{id:"TSGCPXI", iosclick:"pid=cpxi_int&amp;af_click_lookback=7d&amp;clickid=${SSP_DATA}af_siteid=${PUBLISHER_ID}", iosimp:"pid=cpxi_int&amp;af_viewthrough_lookback=1d&amp;clickid=${SSP_DATA}af_siteid=${PUBLISHER_ID}", andclick:"pid=cpxi_int&amp;af_click_lookback=7d&amp;clickid=${SSP_DATA}af_siteid=${PUBLISHER_ID}", andimp:"pid=cpxi_int&amp;af_viewthrough_lookback=1d&amp;clickid=${SSP_DATA}af_siteid=${PUBLISHER_ID}"},</v>
      </c>
    </row>
    <row r="117" spans="1:9">
      <c r="A117" t="s">
        <v>684</v>
      </c>
      <c r="B117" t="s">
        <v>598</v>
      </c>
      <c r="C117" t="s">
        <v>992</v>
      </c>
      <c r="D117" t="str">
        <f t="shared" si="2"/>
        <v>TSGCPXIADREADY</v>
      </c>
      <c r="E117" t="s">
        <v>993</v>
      </c>
      <c r="F117" t="s">
        <v>994</v>
      </c>
      <c r="G117" t="s">
        <v>993</v>
      </c>
      <c r="H117" t="s">
        <v>994</v>
      </c>
      <c r="I117" t="str">
        <f t="shared" si="3"/>
        <v>{id:"TSGCPXIADREADY", iosclick:"pid=adready_int&amp;af_click_lookback=7d&amp;clickid={transaction_id}&amp;af_siteid={affiliate_id}&amp;af_ad_id={offer_file_id}&amp;advertising_id={google_aid}&amp;idfa={ios_ifa}", iosimp:"pid=adready_int&amp;af_viewthrough_lookback=1d&amp;clickid={transaction_id}&amp;af_siteid={affiliate_id}&amp;af_ad_id={offer_file_id}&amp;advertising_id={google_aid}&amp;idfa={ios_ifa}", andclick:"pid=adready_int&amp;af_click_lookback=7d&amp;clickid={transaction_id}&amp;af_siteid={affiliate_id}&amp;af_ad_id={offer_file_id}&amp;advertising_id={google_aid}&amp;idfa={ios_ifa}", andimp:"pid=adready_int&amp;af_viewthrough_lookback=1d&amp;clickid={transaction_id}&amp;af_siteid={affiliate_id}&amp;af_ad_id={offer_file_id}&amp;advertising_id={google_aid}&amp;idfa={ios_ifa}"},</v>
      </c>
    </row>
    <row r="118" spans="1:9">
      <c r="A118" t="s">
        <v>684</v>
      </c>
      <c r="B118" t="s">
        <v>598</v>
      </c>
      <c r="C118" t="s">
        <v>995</v>
      </c>
      <c r="D118" t="str">
        <f t="shared" si="2"/>
        <v>TSGCPZIADREADY</v>
      </c>
      <c r="E118" t="s">
        <v>993</v>
      </c>
      <c r="F118" t="s">
        <v>994</v>
      </c>
      <c r="I118" t="str">
        <f t="shared" si="3"/>
        <v>{id:"TSGCPZIADREADY", iosclick:"pid=adready_int&amp;af_click_lookback=7d&amp;clickid={transaction_id}&amp;af_siteid={affiliate_id}&amp;af_ad_id={offer_file_id}&amp;advertising_id={google_aid}&amp;idfa={ios_ifa}", iosimp:"pid=adready_int&amp;af_viewthrough_lookback=1d&amp;clickid={transaction_id}&amp;af_siteid={affiliate_id}&amp;af_ad_id={offer_file_id}&amp;advertising_id={google_aid}&amp;idfa={ios_ifa}", andclick:"", andimp:""},</v>
      </c>
    </row>
    <row r="119" spans="1:9">
      <c r="A119" t="s">
        <v>684</v>
      </c>
      <c r="B119" t="s">
        <v>598</v>
      </c>
      <c r="C119" t="s">
        <v>996</v>
      </c>
      <c r="D119" t="str">
        <f t="shared" si="2"/>
        <v>TSGCREATIVECLICKS</v>
      </c>
      <c r="E119" t="s">
        <v>997</v>
      </c>
      <c r="F119" t="s">
        <v>998</v>
      </c>
      <c r="G119" t="s">
        <v>997</v>
      </c>
      <c r="H119" t="s">
        <v>998</v>
      </c>
      <c r="I119" t="str">
        <f t="shared" si="3"/>
        <v>{id:"TSGCREATIVECLICKS", iosclick:"pid=creativeclicks_int&amp;af_siteid=#affiliate_id#&amp;af_sub1=#s2#&amp;af_cost_model=CPI&amp;af_cost_value=#received#&amp;af_cost_currency=USD&amp;af_click_lookback=7d&amp;idfa=#s5#&amp;advertising_id=#s4#&amp;clickid=#subid#", iosimp:"pid=creativeclicks_int&amp;af_siteid=#affiliate_id#&amp;af_sub1=#s2#&amp;af_cost_model=CPI&amp;af_cost_value=#received#&amp;af_cost_currency=USD&amp;af_viewthrough_lookback=1d&amp;idfa=#s5#&amp;advertising_id=#s4#&amp;clickid=#subid#", andclick:"pid=creativeclicks_int&amp;af_siteid=#affiliate_id#&amp;af_sub1=#s2#&amp;af_cost_model=CPI&amp;af_cost_value=#received#&amp;af_cost_currency=USD&amp;af_click_lookback=7d&amp;idfa=#s5#&amp;advertising_id=#s4#&amp;clickid=#subid#", andimp:"pid=creativeclicks_int&amp;af_siteid=#affiliate_id#&amp;af_sub1=#s2#&amp;af_cost_model=CPI&amp;af_cost_value=#received#&amp;af_cost_currency=USD&amp;af_viewthrough_lookback=1d&amp;idfa=#s5#&amp;advertising_id=#s4#&amp;clickid=#subid#"},</v>
      </c>
    </row>
    <row r="120" spans="1:9">
      <c r="A120" t="s">
        <v>684</v>
      </c>
      <c r="B120" t="s">
        <v>598</v>
      </c>
      <c r="C120" t="s">
        <v>999</v>
      </c>
      <c r="D120" t="str">
        <f t="shared" si="2"/>
        <v>TSGCREATIVECLICKSMACHINE</v>
      </c>
      <c r="E120" t="s">
        <v>1000</v>
      </c>
      <c r="F120" t="s">
        <v>1001</v>
      </c>
      <c r="G120" t="s">
        <v>1002</v>
      </c>
      <c r="H120" t="s">
        <v>1003</v>
      </c>
      <c r="I120" t="str">
        <f t="shared" si="3"/>
        <v>{id:"TSGCREATIVECLICKSMACHINE", iosclick:"pid=creativeclicks_int&amp;af_sub1=#s2#&amp;af_cost_model=CPI&amp;af_cost_value=#received#&amp;af_cost_currency=USD&amp;af_click_lookback=7d&amp;clickid=#reqid#&amp;af_siteid=#affiliate_id#_#s2#&amp;idfa=#s4#", iosimp:"pid=creativeclicks_int&amp;af_sub1=#s2#&amp;af_cost_model=CPI&amp;af_cost_value=#received#&amp;af_cost_currency=USD&amp;af_viewthrough_lookback=1d&amp;clickid=#reqid#&amp;af_siteid=#affiliate_id#_#s2#&amp;idfa=#s4#", andclick:"pid=creativeclicks_int&amp;af_sub1=#s2#&amp;af_cost_model=CPI&amp;af_cost_value=#received#&amp;af_cost_currency=USD&amp;af_click_lookback=7d&amp;clickid=#reqid#&amp;af_siteid=#affiliate_id#_#s2#&amp;advertising_id=#s4#", andimp:"pid=creativeclicks_int&amp;af_sub1=#s2#&amp;af_cost_model=CPI&amp;af_cost_value=#received#&amp;af_cost_currency=USD&amp;af_viewthrough_lookback=1d&amp;clickid=#reqid#&amp;af_siteid=#affiliate_id#_#s2#&amp;advertising_id=#s4#"},</v>
      </c>
    </row>
    <row r="121" spans="1:9">
      <c r="A121" t="s">
        <v>684</v>
      </c>
      <c r="B121" t="s">
        <v>598</v>
      </c>
      <c r="C121" t="s">
        <v>1004</v>
      </c>
      <c r="D121" t="str">
        <f t="shared" si="2"/>
        <v>TSGCRICBUZZDCM</v>
      </c>
      <c r="E121" t="s">
        <v>1005</v>
      </c>
      <c r="F121" t="s">
        <v>1006</v>
      </c>
      <c r="G121" t="s">
        <v>1007</v>
      </c>
      <c r="H121" t="s">
        <v>1006</v>
      </c>
      <c r="I121" t="str">
        <f t="shared" si="3"/>
        <v>{id:"TSGCRICBUZZDCM", iosclick:"pid=cricbuzz&amp;af_click_lookback=28d", iosimp:"pid=cricbuzz&amp;af_viewthrough_lookback=1d", andclick:"pid=cricbuzz&amp;af_click_lookback=1d", andimp:"pid=cricbuzz&amp;af_viewthrough_lookback=1d"},</v>
      </c>
    </row>
    <row r="122" spans="1:9">
      <c r="A122" t="s">
        <v>684</v>
      </c>
      <c r="B122" t="s">
        <v>598</v>
      </c>
      <c r="C122" t="s">
        <v>1008</v>
      </c>
      <c r="D122" t="str">
        <f t="shared" si="2"/>
        <v>TSGCRIMZONCODEDCM</v>
      </c>
      <c r="E122" t="s">
        <v>1009</v>
      </c>
      <c r="F122" t="s">
        <v>1010</v>
      </c>
      <c r="G122" t="s">
        <v>1009</v>
      </c>
      <c r="H122" t="s">
        <v>1010</v>
      </c>
      <c r="I122" t="str">
        <f t="shared" si="3"/>
        <v>{id:"TSGCRIMZONCODEDCM", iosclick:"pid=crimzoncode&amp;af_click_lookback=28d", iosimp:"pid=crimzoncode&amp;af_viewthrough_lookback=1d", andclick:"pid=crimzoncode&amp;af_click_lookback=28d", andimp:"pid=crimzoncode&amp;af_viewthrough_lookback=1d"},</v>
      </c>
    </row>
    <row r="123" spans="1:9">
      <c r="A123" t="s">
        <v>684</v>
      </c>
      <c r="B123" t="s">
        <v>598</v>
      </c>
      <c r="C123" t="s">
        <v>1011</v>
      </c>
      <c r="D123" t="str">
        <f t="shared" si="2"/>
        <v>TSGCRIMZONCODEMACHINE</v>
      </c>
      <c r="E123" t="s">
        <v>1012</v>
      </c>
      <c r="F123" t="s">
        <v>1010</v>
      </c>
      <c r="G123" t="s">
        <v>1012</v>
      </c>
      <c r="H123" t="s">
        <v>1010</v>
      </c>
      <c r="I123" t="str">
        <f t="shared" si="3"/>
        <v>{id:"TSGCRIMZONCODEMACHINE", iosclick:"pid=crimzoncode&amp;af_click_lookback=1d", iosimp:"pid=crimzoncode&amp;af_viewthrough_lookback=1d", andclick:"pid=crimzoncode&amp;af_click_lookback=1d", andimp:"pid=crimzoncode&amp;af_viewthrough_lookback=1d"},</v>
      </c>
    </row>
    <row r="124" spans="1:9">
      <c r="A124" t="s">
        <v>684</v>
      </c>
      <c r="B124" t="s">
        <v>598</v>
      </c>
      <c r="C124" t="s">
        <v>1013</v>
      </c>
      <c r="D124" t="str">
        <f t="shared" si="2"/>
        <v>TSGCRITEOMACHINEPROSPECTING</v>
      </c>
      <c r="E124" t="s">
        <v>1014</v>
      </c>
      <c r="F124" t="s">
        <v>1015</v>
      </c>
      <c r="G124" t="s">
        <v>1016</v>
      </c>
      <c r="H124" t="s">
        <v>1017</v>
      </c>
      <c r="I124" t="str">
        <f t="shared" si="3"/>
        <v>{id:"TSGCRITEOMACHINEPROSPECTING", iosclick:"pid=criteonew_int&amp;af_cost_model=CPC&amp;af_cost_currency={cost_currency}&amp;af_cost_value={cost}&amp;af_click_lookback=7d&amp;clickid=%7Bpayload%7D&amp;idfa=%7Bdevice_id%7D", iosimp:"pid=criteonew_int&amp;af_cost_model=CPC&amp;af_cost_currency={cost_currency}&amp;af_cost_value={cost}&amp;af_viewthrough_lookback=1d&amp;clickid=%7Bpayload%7D&amp;idfa=%7Bdevice_id%7D", andclick:"pid=criteonew_int&amp;af_cost_model=CPC&amp;af_cost_currency={cost_currency}&amp;af_cost_value={cost}&amp;af_click_lookback=7d&amp;clickid=%7Bpayload%7D&amp;advertising_id=%7Bdevice_id%7D", andimp:"pid=criteonew_int&amp;af_cost_model=CPC&amp;af_cost_currency={cost_currency}&amp;af_cost_value={cost}&amp;af_viewthrough_lookback=1d&amp;clickid=%7Bpayload%7D&amp;advertising_id=%7Bdevice_id%7D"},</v>
      </c>
    </row>
    <row r="125" spans="1:9">
      <c r="A125" t="s">
        <v>684</v>
      </c>
      <c r="B125" t="s">
        <v>598</v>
      </c>
      <c r="C125" t="s">
        <v>1018</v>
      </c>
      <c r="D125" t="str">
        <f t="shared" si="2"/>
        <v>TSGCRITEOMACHINERETARGETING</v>
      </c>
      <c r="E125" t="s">
        <v>1019</v>
      </c>
      <c r="F125" t="s">
        <v>1020</v>
      </c>
      <c r="G125" t="s">
        <v>1019</v>
      </c>
      <c r="H125" t="s">
        <v>1020</v>
      </c>
      <c r="I125" t="str">
        <f t="shared" si="3"/>
        <v>{id:"TSGCRITEOMACHINERETARGETING", iosclick:"pid=criteonew_int&amp;af_cost_model=CPC&amp;af_cost_currency={cost_currency}&amp;af_cost_value={cost}&amp;af_click_lookback=7d&amp;af_reeengagement_window=30d&amp;clickid={timestamp}&amp;af_siteid={clientid}", iosimp:"pid=criteonew_int&amp;af_cost_model=CPC&amp;af_cost_currency={cost_currency}&amp;af_cost_value={cost}&amp;af_viewthrough_lookback=1d&amp;af_reeengagement_window=30d&amp;clickid={timestamp}&amp;af_siteid={clientid}", andclick:"pid=criteonew_int&amp;af_cost_model=CPC&amp;af_cost_currency={cost_currency}&amp;af_cost_value={cost}&amp;af_click_lookback=7d&amp;af_reeengagement_window=30d&amp;clickid={timestamp}&amp;af_siteid={clientid}", andimp:"pid=criteonew_int&amp;af_cost_model=CPC&amp;af_cost_currency={cost_currency}&amp;af_cost_value={cost}&amp;af_viewthrough_lookback=1d&amp;af_reeengagement_window=30d&amp;clickid={timestamp}&amp;af_siteid={clientid}"},</v>
      </c>
    </row>
    <row r="126" spans="1:9">
      <c r="A126" t="s">
        <v>684</v>
      </c>
      <c r="B126" t="s">
        <v>598</v>
      </c>
      <c r="C126" t="s">
        <v>1021</v>
      </c>
      <c r="D126" t="str">
        <f t="shared" si="2"/>
        <v>TSGCROBO</v>
      </c>
      <c r="E126" t="s">
        <v>1022</v>
      </c>
      <c r="F126" t="s">
        <v>1023</v>
      </c>
      <c r="G126" t="s">
        <v>1022</v>
      </c>
      <c r="H126" t="s">
        <v>1023</v>
      </c>
      <c r="I126" t="str">
        <f t="shared" si="3"/>
        <v>{id:"TSGCROBO", iosclick:"pid=crobo_int&amp;af_click_lookback=7d&amp;clickid={transaction_id}&amp;af_siteid={affiliate_id}&amp;goal_id={offer_id}&amp;af_cost_model=CPI&amp;af_cost_value={revenue}&amp;af_cost_currency=USD&amp;af_sub_siteid={aff_sub}", iosimp:"pid=crobo_int&amp;af_viewthrough_lookback=1d&amp;clickid={transaction_id}&amp;af_siteid={affiliate_id}&amp;goal_id={offer_id}&amp;af_cost_model=CPI&amp;af_cost_value={revenue}&amp;af_cost_currency=USD&amp;af_sub_siteid={aff_sub}", andclick:"pid=crobo_int&amp;af_click_lookback=7d&amp;clickid={transaction_id}&amp;af_siteid={affiliate_id}&amp;goal_id={offer_id}&amp;af_cost_model=CPI&amp;af_cost_value={revenue}&amp;af_cost_currency=USD&amp;af_sub_siteid={aff_sub}", andimp:"pid=crobo_int&amp;af_viewthrough_lookback=1d&amp;clickid={transaction_id}&amp;af_siteid={affiliate_id}&amp;goal_id={offer_id}&amp;af_cost_model=CPI&amp;af_cost_value={revenue}&amp;af_cost_currency=USD&amp;af_sub_siteid={aff_sub}"},</v>
      </c>
    </row>
    <row r="127" spans="1:9">
      <c r="A127" t="s">
        <v>684</v>
      </c>
      <c r="B127" t="s">
        <v>598</v>
      </c>
      <c r="C127" t="s">
        <v>1024</v>
      </c>
      <c r="D127" t="str">
        <f t="shared" si="2"/>
        <v>TSGCROBOWEQ</v>
      </c>
      <c r="E127" t="s">
        <v>1025</v>
      </c>
      <c r="F127" t="s">
        <v>1026</v>
      </c>
      <c r="G127" t="s">
        <v>1025</v>
      </c>
      <c r="H127" t="s">
        <v>1026</v>
      </c>
      <c r="I127" t="str">
        <f t="shared" si="3"/>
        <v>{id:"TSGCROBOWEQ", iosclick:"pid=weq_int&amp;af_click_lookback=7d&amp;af_c_id={offer_id}af_siteid={affiliate_id}_{aff_sub}&amp;af_cost_value={revenue}&amp;af_cost_model=CPI&amp;af_cost_currency=USD&amp;af_sub_siteid={aff_sub}&amp;clickid={transaction_id}&amp;idfa={ios_ifa}&amp;advertiser_id={google_aid}", iosimp:"pid=weq_int&amp;af_viewthrough_lookback=1d&amp;af_c_id={offer_id}af_siteid={affiliate_id}_{aff_sub}&amp;af_cost_value={revenue}&amp;af_cost_model=CPI&amp;af_cost_currency=USD&amp;af_sub_siteid={aff_sub}&amp;clickid={transaction_id}&amp;idfa={ios_ifa}&amp;advertiser_id={google_aid}", andclick:"pid=weq_int&amp;af_click_lookback=7d&amp;af_c_id={offer_id}af_siteid={affiliate_id}_{aff_sub}&amp;af_cost_value={revenue}&amp;af_cost_model=CPI&amp;af_cost_currency=USD&amp;af_sub_siteid={aff_sub}&amp;clickid={transaction_id}&amp;idfa={ios_ifa}&amp;advertiser_id={google_aid}", andimp:"pid=weq_int&amp;af_viewthrough_lookback=1d&amp;af_c_id={offer_id}af_siteid={affiliate_id}_{aff_sub}&amp;af_cost_value={revenue}&amp;af_cost_model=CPI&amp;af_cost_currency=USD&amp;af_sub_siteid={aff_sub}&amp;clickid={transaction_id}&amp;idfa={ios_ifa}&amp;advertiser_id={google_aid}"},</v>
      </c>
    </row>
    <row r="128" spans="1:9">
      <c r="A128" t="s">
        <v>684</v>
      </c>
      <c r="B128" t="s">
        <v>598</v>
      </c>
      <c r="C128" t="s">
        <v>1027</v>
      </c>
      <c r="D128" t="str">
        <f t="shared" ref="D128:D191" si="4">IF(B128="Direct",UPPER(A128&amp;C128),IF(B128="outflink",UPPER(A128&amp;C128),UPPER(A128&amp;B128)))</f>
        <v>TSGCROSSINGBOARD</v>
      </c>
      <c r="E128" t="s">
        <v>1028</v>
      </c>
      <c r="F128" t="s">
        <v>1029</v>
      </c>
      <c r="G128" t="s">
        <v>1028</v>
      </c>
      <c r="H128" t="s">
        <v>1029</v>
      </c>
      <c r="I128" t="str">
        <f t="shared" si="3"/>
        <v>{id:"TSGCROSSINGBOARD", iosclick:"pid=crossingboard&amp;af_click_lookback=7d", iosimp:"pid=crossingboard&amp;af_viewthrough_lookback=1d", andclick:"pid=crossingboard&amp;af_click_lookback=7d", andimp:"pid=crossingboard&amp;af_viewthrough_lookback=1d"},</v>
      </c>
    </row>
    <row r="129" spans="1:9">
      <c r="A129" t="s">
        <v>684</v>
      </c>
      <c r="B129" t="s">
        <v>598</v>
      </c>
      <c r="C129" t="s">
        <v>1030</v>
      </c>
      <c r="D129" t="str">
        <f t="shared" si="4"/>
        <v>TSGCRUNCHIEMEDIA</v>
      </c>
      <c r="E129" t="s">
        <v>1031</v>
      </c>
      <c r="F129" t="s">
        <v>1032</v>
      </c>
      <c r="G129" t="s">
        <v>1033</v>
      </c>
      <c r="H129" t="s">
        <v>1034</v>
      </c>
      <c r="I129" t="str">
        <f t="shared" si="3"/>
        <v>{id:"TSGCRUNCHIEMEDIA", iosclick:"pid=innovationalnewmedia_int&amp;af_click_lookback=7d&amp;clickid=[[INREFHASH]]&amp;app_id=[[APPID]]&amp;af_siteid=[[PID]]&amp;idfa=[[CUSTOM_IDFA]]&amp;mac=[[CUSTOM_MacAddress]]", iosimp:"pid=innovationalnewmedia_int&amp;af_viewthrough_lookback=1d&amp;clickid=[[INREFHASH]]&amp;app_id=[[APPID]]&amp;af_siteid=[[PID]]&amp;idfa=[[CUSTOM_IDFA]]&amp;mac=[[CUSTOM_MacAddress]]", andclick:"pid=innovationalnewmedia_int&amp;af_click_lookback=7d&amp;clickid=[[INREFHASH]]&amp;app_id=[[APPID]]&amp;af_siteid=[[PID]]&amp;imei=[[CUSTOM_IMEI]]&amp;android_id=[[CUSTOM_AndroidID]]", andimp:"pid=innovationalnewmedia_int&amp;af_viewthrough_lookback=1d&amp;clickid=[[INREFHASH]]&amp;app_id=[[APPID]]&amp;af_siteid=[[PID]]&amp;imei=[[CUSTOM_IMEI]]&amp;android_id=[[CUSTOM_AndroidID]]"},</v>
      </c>
    </row>
    <row r="130" spans="1:9">
      <c r="A130" t="s">
        <v>684</v>
      </c>
      <c r="B130" t="s">
        <v>598</v>
      </c>
      <c r="C130" t="s">
        <v>1035</v>
      </c>
      <c r="D130" t="str">
        <f t="shared" si="4"/>
        <v>TSGCUBE212</v>
      </c>
      <c r="E130" t="s">
        <v>1036</v>
      </c>
      <c r="F130" t="s">
        <v>1037</v>
      </c>
      <c r="G130" t="s">
        <v>1036</v>
      </c>
      <c r="H130" t="s">
        <v>1037</v>
      </c>
      <c r="I130" t="str">
        <f t="shared" ref="I130:I193" si="5">CHAR(123)&amp;"id:"&amp;CHAR(34)&amp;D130&amp;CHAR(34)&amp;", "&amp;"iosclick:"&amp;CHAR(34)&amp;E130&amp;CHAR(34)&amp;", "&amp;"iosimp:"&amp;CHAR(34)&amp;F130&amp;CHAR(34)&amp;", "&amp;"andclick:"&amp;CHAR(34)&amp;G130&amp;CHAR(34)&amp;", "&amp;"andimp:"&amp;CHAR(34)&amp;H130&amp;CHAR(34)&amp;CHAR(125)&amp;","</f>
        <v>{id:"TSGCUBE212", iosclick:"pid=cube212&amp;af_click_lookback=7d", iosimp:"pid=cube212&amp;af_viewthrough_lookback=1d", andclick:"pid=cube212&amp;af_click_lookback=7d", andimp:"pid=cube212&amp;af_viewthrough_lookback=1d"},</v>
      </c>
    </row>
    <row r="131" spans="1:9">
      <c r="A131" t="s">
        <v>684</v>
      </c>
      <c r="B131" t="s">
        <v>598</v>
      </c>
      <c r="C131" t="s">
        <v>1038</v>
      </c>
      <c r="D131" t="str">
        <f t="shared" si="4"/>
        <v>TSGCUBEPILE</v>
      </c>
      <c r="E131" t="s">
        <v>1039</v>
      </c>
      <c r="F131" t="s">
        <v>1040</v>
      </c>
      <c r="G131" t="s">
        <v>1039</v>
      </c>
      <c r="H131" t="s">
        <v>1040</v>
      </c>
      <c r="I131" t="str">
        <f t="shared" si="5"/>
        <v>{id:"TSGCUBEPILE", iosclick:"pid=cubepile_int&amp;af_click_lookback=7d&amp;clickid=${CLICK_ID}", iosimp:"pid=cubepile_int&amp;af_viewthrough_lookback=1d&amp;clickid=${CLICK_ID}", andclick:"pid=cubepile_int&amp;af_click_lookback=7d&amp;clickid=${CLICK_ID}", andimp:"pid=cubepile_int&amp;af_viewthrough_lookback=1d&amp;clickid=${CLICK_ID}"},</v>
      </c>
    </row>
    <row r="132" spans="1:9">
      <c r="A132" t="s">
        <v>684</v>
      </c>
      <c r="B132" t="s">
        <v>598</v>
      </c>
      <c r="C132" t="s">
        <v>1041</v>
      </c>
      <c r="D132" t="str">
        <f t="shared" si="4"/>
        <v>TSGCURATEMOBILE</v>
      </c>
      <c r="E132" t="s">
        <v>1042</v>
      </c>
      <c r="F132" t="s">
        <v>1043</v>
      </c>
      <c r="G132" t="s">
        <v>1042</v>
      </c>
      <c r="H132" t="s">
        <v>1043</v>
      </c>
      <c r="I132" t="str">
        <f t="shared" si="5"/>
        <v>{id:"TSGCURATEMOBILE", iosclick:"pid=curatemobileltd_int&amp;af_click_lookback=7d&amp;clickid={transaction_id}&amp;af_sub1={event_id}", iosimp:"pid=curatemobileltd_int&amp;af_viewthrough_lookback=1d&amp;clickid={transaction_id}&amp;af_sub1={event_id}", andclick:"pid=curatemobileltd_int&amp;af_click_lookback=7d&amp;clickid={transaction_id}&amp;af_sub1={event_id}", andimp:"pid=curatemobileltd_int&amp;af_viewthrough_lookback=1d&amp;clickid={transaction_id}&amp;af_sub1={event_id}"},</v>
      </c>
    </row>
    <row r="133" spans="1:9">
      <c r="A133" t="s">
        <v>684</v>
      </c>
      <c r="B133" t="s">
        <v>598</v>
      </c>
      <c r="C133" t="s">
        <v>1044</v>
      </c>
      <c r="D133" t="str">
        <f t="shared" si="4"/>
        <v>TSGCYGOBELMACHINE</v>
      </c>
      <c r="E133" t="s">
        <v>1045</v>
      </c>
      <c r="F133" t="s">
        <v>1046</v>
      </c>
      <c r="G133" t="s">
        <v>1047</v>
      </c>
      <c r="H133" t="s">
        <v>1048</v>
      </c>
      <c r="I133" t="str">
        <f t="shared" si="5"/>
        <v>{id:"TSGCYGOBELMACHINE", iosclick:"pid=cygobel_int&amp;af_click_lookback=7d&amp;clickid={clickid}&amp;af_siteid={pubid}_{A5}&amp;idfa={A3}", iosimp:"pid=cygobel_int&amp;af_viewthrough_lookback=1d&amp;clickid={clickid}&amp;af_siteid={pubid}_{A5}&amp;idfa={A3}", andclick:"pid=cygobel_int&amp;af_click_lookback=7d&amp;clickid={clickid}&amp;af_siteid={pubid}_{A5}&amp;GAID={A2}", andimp:"pid=cygobel_int&amp;af_viewthrough_lookback=1d&amp;clickid={clickid}&amp;af_siteid={pubid}_{A5}&amp;GAID={A2}"},</v>
      </c>
    </row>
    <row r="134" spans="1:9">
      <c r="A134" t="s">
        <v>684</v>
      </c>
      <c r="B134" t="s">
        <v>598</v>
      </c>
      <c r="C134" t="s">
        <v>1049</v>
      </c>
      <c r="D134" t="str">
        <f t="shared" si="4"/>
        <v>TSGCYGOBELMOBLIN</v>
      </c>
      <c r="E134" t="s">
        <v>721</v>
      </c>
      <c r="F134" t="s">
        <v>722</v>
      </c>
      <c r="G134" t="s">
        <v>721</v>
      </c>
      <c r="H134" t="s">
        <v>722</v>
      </c>
      <c r="I134" t="str">
        <f t="shared" si="5"/>
        <v>{id:"TSGCYGOBELMOBLIN",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35" spans="1:9">
      <c r="A135" t="s">
        <v>684</v>
      </c>
      <c r="B135" t="s">
        <v>598</v>
      </c>
      <c r="C135" t="s">
        <v>1050</v>
      </c>
      <c r="D135" t="str">
        <f t="shared" si="4"/>
        <v>TSGDAILYHUNTDCM</v>
      </c>
      <c r="E135" t="s">
        <v>1051</v>
      </c>
      <c r="F135" t="s">
        <v>1051</v>
      </c>
      <c r="G135" t="s">
        <v>1052</v>
      </c>
      <c r="H135" t="s">
        <v>1053</v>
      </c>
      <c r="I135" t="str">
        <f t="shared" si="5"/>
        <v>{id:"TSGDAILYHUNTDCM", iosclick:"pid=newshunt_int&amp;af_c_id=--CAMPAIGN_ID--&amp;af_ad_id=--BANNER_ID--&amp;af_sub1=--AD_PLACEMENT--&amp;af_sub2=--CLIENT_ID--&amp;af_sub3=[timestamp]&amp;af_click_lookback=28&amp;trackerProvider=appsflyer&amp;clickid=--AD_UNIQUE_ID--&amp;af_param_forwarding=false", iosimp:"pid=newshunt_int&amp;af_c_id=--CAMPAIGN_ID--&amp;af_ad_id=--BANNER_ID--&amp;af_sub1=--AD_PLACEMENT--&amp;af_sub2=--CLIENT_ID--&amp;af_sub3=[timestamp]&amp;af_click_lookback=28&amp;trackerProvider=appsflyer&amp;clickid=--AD_UNIQUE_ID--&amp;af_param_forwarding=false", andclick:"pid=newshunt_int&amp;af_c_id=--CAMPAIGN_ID--&amp;af_ad_id=--BANNER_ID--&amp;af_sub1=--AD_PLACEMENT--&amp;af_sub2=--CLIENT_ID--&amp;af_sub3=[timestamp]&amp;af_viewthrough_lookback=1&amp;trackerProvider=appsflyer&amp;clickid=--AD_UNIQUE_ID--&amp;af_param_forwarding=false", andimp:"pid=newshunt_int&amp;af_c_id=--CAMPAIGN_ID--&amp;af_ad_id=--BANNER_ID--&amp;af_sub1=--AD_PLACEMENT--&amp;af_sub2=--CLIENT_ID--&amp;af_sub3=[timestamp]&amp;af_viewthrough_lookback=1d&amp;trackerProvider=appsflyer&amp;clickid=--AD_UNIQUE_ID--&amp;af_param_forwarding=false"},</v>
      </c>
    </row>
    <row r="136" spans="1:9">
      <c r="A136" t="s">
        <v>684</v>
      </c>
      <c r="B136" t="s">
        <v>598</v>
      </c>
      <c r="C136" t="s">
        <v>1054</v>
      </c>
      <c r="D136" t="str">
        <f t="shared" si="4"/>
        <v>TSGDANGLEADS</v>
      </c>
      <c r="E136" t="s">
        <v>1055</v>
      </c>
      <c r="F136" t="s">
        <v>1056</v>
      </c>
      <c r="G136" t="s">
        <v>1057</v>
      </c>
      <c r="H136" t="s">
        <v>1058</v>
      </c>
      <c r="I136" t="str">
        <f t="shared" si="5"/>
        <v>{id:"TSGDANGLEADS", iosclick:"pid=dangleads_int&amp;offer_id={af_c_id}&amp;idfa={adv_sub}&amp;aff_id=1&amp;clickid={transaction_id}&amp;advertising_id={adv_sub}&amp;af_click_lookback=7d", iosimp:"pid=dangleads_int&amp;offer_id={af_c_id}&amp;idfa={adv_sub}&amp;aff_id=1&amp;clickid={transaction_id}&amp;advertising_id={adv_sub}&amp;af_viewthrough_lookback=1d", andclick:"pid=dangleads_int&amp;offer_id={af_c_id}&amp;idfa={adv_sub}&amp;aff_id=1&amp;clickid={transaction_id}&amp;advertising_id={adv_sub}&amp;af_click_lookback=7d&amp;af_param_forwarding=false", andimp:"pid=dangleads_int&amp;offer_id={af_c_id}&amp;idfa={adv_sub}&amp;aff_id=1&amp;clickid={transaction_id}&amp;advertising_id={adv_sub}&amp;af_viewthrough_lookback=1d&amp;af_param_forwarding=false"},</v>
      </c>
    </row>
    <row r="137" spans="1:9">
      <c r="A137" t="s">
        <v>684</v>
      </c>
      <c r="B137" t="s">
        <v>598</v>
      </c>
      <c r="C137" t="s">
        <v>1059</v>
      </c>
      <c r="D137" t="str">
        <f t="shared" si="4"/>
        <v>TSGDARIDAR</v>
      </c>
      <c r="E137" t="s">
        <v>1060</v>
      </c>
      <c r="F137" t="s">
        <v>1061</v>
      </c>
      <c r="I137" t="str">
        <f t="shared" si="5"/>
        <v>{id:"TSGDARIDAR", iosclick:"pid=daridar&amp;af_click_lookback=7d", iosimp:"pid=daridar&amp;af_viewthrough_lookback=1d", andclick:"", andimp:""},</v>
      </c>
    </row>
    <row r="138" spans="1:9">
      <c r="A138" t="s">
        <v>684</v>
      </c>
      <c r="B138" t="s">
        <v>598</v>
      </c>
      <c r="C138" t="s">
        <v>1062</v>
      </c>
      <c r="D138" t="str">
        <f t="shared" si="4"/>
        <v>TSGDATAXU</v>
      </c>
      <c r="I138" t="str">
        <f t="shared" si="5"/>
        <v>{id:"TSGDATAXU", iosclick:"", iosimp:"", andclick:"", andimp:""},</v>
      </c>
    </row>
    <row r="139" spans="1:9">
      <c r="A139" t="s">
        <v>684</v>
      </c>
      <c r="B139" t="s">
        <v>598</v>
      </c>
      <c r="C139" t="s">
        <v>1063</v>
      </c>
      <c r="D139" t="str">
        <f t="shared" si="4"/>
        <v>TSGDCYPHER</v>
      </c>
      <c r="E139" t="s">
        <v>1064</v>
      </c>
      <c r="F139" t="s">
        <v>1065</v>
      </c>
      <c r="G139" t="s">
        <v>1064</v>
      </c>
      <c r="H139" t="s">
        <v>1065</v>
      </c>
      <c r="I139" t="str">
        <f t="shared" si="5"/>
        <v>{id:"TSGDCYPHER", iosclick:"pid=dcyphermedia_int&amp;af_click_lookback=7d&amp;clickid={transaction_id}&amp;af_siteid={affiliate_id}_{aff_sub2}&amp;Idfa={idfa}&amp;advertising_id={gaid}", iosimp:"pid=dcyphermedia_int&amp;af_viewthrough_lookback=1d&amp;clickid={transaction_id}&amp;af_siteid={affiliate_id}_{aff_sub2}&amp;Idfa={idfa}&amp;advertising_id={gaid}", andclick:"pid=dcyphermedia_int&amp;af_click_lookback=7d&amp;clickid={transaction_id}&amp;af_siteid={affiliate_id}_{aff_sub2}&amp;Idfa={idfa}&amp;advertising_id={gaid}", andimp:"pid=dcyphermedia_int&amp;af_viewthrough_lookback=1d&amp;clickid={transaction_id}&amp;af_siteid={affiliate_id}_{aff_sub2}&amp;Idfa={idfa}&amp;advertising_id={gaid}"},</v>
      </c>
    </row>
    <row r="140" spans="1:9">
      <c r="A140" t="s">
        <v>684</v>
      </c>
      <c r="B140" t="s">
        <v>598</v>
      </c>
      <c r="C140" t="s">
        <v>1066</v>
      </c>
      <c r="D140" t="str">
        <f t="shared" si="4"/>
        <v>TSGDCYPHERMEDIA</v>
      </c>
      <c r="E140" t="s">
        <v>1064</v>
      </c>
      <c r="F140" t="s">
        <v>1065</v>
      </c>
      <c r="I140" t="str">
        <f t="shared" si="5"/>
        <v>{id:"TSGDCYPHERMEDIA", iosclick:"pid=dcyphermedia_int&amp;af_click_lookback=7d&amp;clickid={transaction_id}&amp;af_siteid={affiliate_id}_{aff_sub2}&amp;Idfa={idfa}&amp;advertising_id={gaid}", iosimp:"pid=dcyphermedia_int&amp;af_viewthrough_lookback=1d&amp;clickid={transaction_id}&amp;af_siteid={affiliate_id}_{aff_sub2}&amp;Idfa={idfa}&amp;advertising_id={gaid}", andclick:"", andimp:""},</v>
      </c>
    </row>
    <row r="141" spans="1:9">
      <c r="A141" t="s">
        <v>684</v>
      </c>
      <c r="B141" t="s">
        <v>598</v>
      </c>
      <c r="C141" t="s">
        <v>1067</v>
      </c>
      <c r="D141" t="str">
        <f t="shared" si="4"/>
        <v>TSGDECLAN99</v>
      </c>
      <c r="E141" t="s">
        <v>1068</v>
      </c>
      <c r="F141" t="s">
        <v>1069</v>
      </c>
      <c r="I141" t="str">
        <f t="shared" si="5"/>
        <v>{id:"TSGDECLAN99", iosclick:"pid=declan99&amp;af_click_lookback=7d", iosimp:"pid=declan99&amp;af_viewthrough_lookback=1d", andclick:"", andimp:""},</v>
      </c>
    </row>
    <row r="142" spans="1:9">
      <c r="A142" t="s">
        <v>684</v>
      </c>
      <c r="B142" t="s">
        <v>598</v>
      </c>
      <c r="C142" t="s">
        <v>1070</v>
      </c>
      <c r="D142" t="str">
        <f t="shared" si="4"/>
        <v>TSGDIGITALTURBINEAPPIA</v>
      </c>
      <c r="E142" t="s">
        <v>823</v>
      </c>
      <c r="F142" t="s">
        <v>824</v>
      </c>
      <c r="G142" t="s">
        <v>825</v>
      </c>
      <c r="H142" t="s">
        <v>826</v>
      </c>
      <c r="I142" t="str">
        <f t="shared" si="5"/>
        <v>{id:"TSGDIGITALTURBINEAPPIA", iosclick:"pid=appia_int&amp;af_click_lookback=7d&amp;clickid=[ClickID]&amp;af_siteid=[SITE_ID]&amp;idfa=[IDFA]&amp;af_cost_model=cpi&amp;af_cost_value=[RATE]", iosimp:"pid=appia_int&amp;af_viewthrough_lookback=1d&amp;clickid=[ClickID]&amp;af_siteid=[SITE_ID]&amp;idfa=[IDFA]&amp;af_cost_model=cpi&amp;af_cost_value=[RATE]", andclick:"pid=appia_int&amp;af_click_lookback=7d&amp;clickid=[ClickID]&amp;af_siteid=[SITE_ID]&amp;android_id=[AndroidID]&amp;advertising_id=[AAID]&amp;af_cost_model=cpi&amp;af_cost_value=[RATE]", andimp:"pid=appia_int&amp;af_viewthrough_lookback=1d&amp;clickid=[ClickID]&amp;af_siteid=[SITE_ID]&amp;android_id=[AndroidID]&amp;advertising_id=[AAID]&amp;af_cost_model=cpi&amp;af_cost_value=[RATE]"},</v>
      </c>
    </row>
    <row r="143" spans="1:9">
      <c r="A143" t="s">
        <v>684</v>
      </c>
      <c r="B143" t="s">
        <v>598</v>
      </c>
      <c r="C143" t="s">
        <v>1071</v>
      </c>
      <c r="D143" t="str">
        <f t="shared" si="4"/>
        <v>TSGDOOZYMOBMOBLIN</v>
      </c>
      <c r="E143" t="s">
        <v>721</v>
      </c>
      <c r="F143" t="s">
        <v>722</v>
      </c>
      <c r="G143" t="s">
        <v>721</v>
      </c>
      <c r="H143" t="s">
        <v>722</v>
      </c>
      <c r="I143" t="str">
        <f t="shared" si="5"/>
        <v>{id:"TSGDOOZYMOBMOBLIN",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44" spans="1:9">
      <c r="A144" t="s">
        <v>684</v>
      </c>
      <c r="B144" t="s">
        <v>598</v>
      </c>
      <c r="C144" t="s">
        <v>1072</v>
      </c>
      <c r="D144" t="str">
        <f t="shared" si="4"/>
        <v>TSGDREAMIN</v>
      </c>
      <c r="E144" t="s">
        <v>1073</v>
      </c>
      <c r="F144" t="s">
        <v>1074</v>
      </c>
      <c r="G144" t="s">
        <v>1073</v>
      </c>
      <c r="H144" t="s">
        <v>1074</v>
      </c>
      <c r="I144" t="str">
        <f t="shared" si="5"/>
        <v>{id:"TSGDREAMIN", iosclick:"pid=dreamperf_int&amp;af_click_lookback=7d&amp;clickid={clickid}&amp;af_siteid={pid}", iosimp:"pid=dreamperf_int&amp;af_viewthrough_lookback=1d&amp;clickid={clickid}&amp;af_siteid={pid}", andclick:"pid=dreamperf_int&amp;af_click_lookback=7d&amp;clickid={clickid}&amp;af_siteid={pid}", andimp:"pid=dreamperf_int&amp;af_viewthrough_lookback=1d&amp;clickid={clickid}&amp;af_siteid={pid}"},</v>
      </c>
    </row>
    <row r="145" spans="1:9">
      <c r="A145" t="s">
        <v>684</v>
      </c>
      <c r="B145" t="s">
        <v>598</v>
      </c>
      <c r="C145" t="s">
        <v>1075</v>
      </c>
      <c r="D145" t="str">
        <f t="shared" si="4"/>
        <v>TSGDREAMPERF</v>
      </c>
      <c r="E145" t="s">
        <v>1073</v>
      </c>
      <c r="F145" t="s">
        <v>1074</v>
      </c>
      <c r="I145" t="str">
        <f t="shared" si="5"/>
        <v>{id:"TSGDREAMPERF", iosclick:"pid=dreamperf_int&amp;af_click_lookback=7d&amp;clickid={clickid}&amp;af_siteid={pid}", iosimp:"pid=dreamperf_int&amp;af_viewthrough_lookback=1d&amp;clickid={clickid}&amp;af_siteid={pid}", andclick:"", andimp:""},</v>
      </c>
    </row>
    <row r="146" spans="1:9">
      <c r="A146" t="s">
        <v>684</v>
      </c>
      <c r="B146" t="s">
        <v>1076</v>
      </c>
      <c r="C146" t="s">
        <v>1076</v>
      </c>
      <c r="D146" t="str">
        <f t="shared" si="4"/>
        <v>TSGDV360</v>
      </c>
      <c r="E146" t="s">
        <v>1077</v>
      </c>
      <c r="F146" t="s">
        <v>1078</v>
      </c>
      <c r="G146" t="s">
        <v>1079</v>
      </c>
      <c r="H146" t="s">
        <v>1080</v>
      </c>
      <c r="I146" t="str">
        <f t="shared" si="5"/>
        <v>{id:"TSGDV360", iosclick:"pid=doubleclick_int&amp;af_click_lookback=28d", iosimp:"pid=doubleclick_int&amp;af_viewthrough_lookback=1d", andclick:"pid=doubleclick_int&amp;af_click_lookback=28d&amp;af_param_forwarding=false", andimp:"pid=doubleclick_int&amp;af_viewthrough_lookback=1d&amp;af_param_forwarding=false"},</v>
      </c>
    </row>
    <row r="147" spans="1:9">
      <c r="A147" t="s">
        <v>684</v>
      </c>
      <c r="B147" t="s">
        <v>598</v>
      </c>
      <c r="C147" t="s">
        <v>1081</v>
      </c>
      <c r="D147" t="str">
        <f t="shared" si="4"/>
        <v>TSGE2DCM</v>
      </c>
      <c r="E147" t="s">
        <v>1082</v>
      </c>
      <c r="F147" t="s">
        <v>1083</v>
      </c>
      <c r="G147" t="s">
        <v>1082</v>
      </c>
      <c r="H147" t="s">
        <v>1083</v>
      </c>
      <c r="I147" t="str">
        <f t="shared" si="5"/>
        <v>{id:"TSGE2DCM", iosclick:"pid=e2&amp;af_click_lookback=28d", iosimp:"pid=e2&amp;af_viewthrough_lookback=1d", andclick:"pid=e2&amp;af_click_lookback=28d", andimp:"pid=e2&amp;af_viewthrough_lookback=1d"},</v>
      </c>
    </row>
    <row r="148" spans="1:9">
      <c r="A148" t="s">
        <v>684</v>
      </c>
      <c r="B148" t="s">
        <v>1084</v>
      </c>
      <c r="C148" t="s">
        <v>1085</v>
      </c>
      <c r="D148" t="str">
        <f t="shared" si="4"/>
        <v>TSGFACEBOOK</v>
      </c>
      <c r="E148" t="s">
        <v>1086</v>
      </c>
      <c r="F148" t="s">
        <v>1087</v>
      </c>
      <c r="G148" t="s">
        <v>1086</v>
      </c>
      <c r="H148" t="s">
        <v>1087</v>
      </c>
      <c r="I148" t="str">
        <f t="shared" si="5"/>
        <v>{id:"TSGFACEBOOK", iosclick:"pid=facebook&amp;af_click_lookback=28d", iosimp:"pid=facebook&amp;af_viewthrough_lookback=1d", andclick:"pid=facebook&amp;af_click_lookback=28d", andimp:"pid=facebook&amp;af_viewthrough_lookback=1d"},</v>
      </c>
    </row>
    <row r="149" spans="1:9">
      <c r="A149" t="s">
        <v>684</v>
      </c>
      <c r="B149" t="s">
        <v>598</v>
      </c>
      <c r="C149" t="s">
        <v>1088</v>
      </c>
      <c r="D149" t="str">
        <f t="shared" si="4"/>
        <v>TSGFACEBOOKORGANICDCM</v>
      </c>
      <c r="E149" t="s">
        <v>1089</v>
      </c>
      <c r="F149" t="s">
        <v>1090</v>
      </c>
      <c r="G149" t="s">
        <v>1089</v>
      </c>
      <c r="H149" t="s">
        <v>1090</v>
      </c>
      <c r="I149" t="str">
        <f t="shared" si="5"/>
        <v>{id:"TSGFACEBOOKORGANICDCM", iosclick:"pid=facebookorganic&amp;af_click_lookback=28d", iosimp:"pid=facebookorganic&amp;af_viewthrough_lookback=1d", andclick:"pid=facebookorganic&amp;af_click_lookback=28d", andimp:"pid=facebookorganic&amp;af_viewthrough_lookback=1d"},</v>
      </c>
    </row>
    <row r="150" spans="1:9">
      <c r="A150" t="s">
        <v>684</v>
      </c>
      <c r="B150" t="s">
        <v>598</v>
      </c>
      <c r="C150" t="s">
        <v>1091</v>
      </c>
      <c r="D150" t="str">
        <f t="shared" si="4"/>
        <v>TSGFIDELITYMEDIAMOBLIN</v>
      </c>
      <c r="E150" t="s">
        <v>721</v>
      </c>
      <c r="F150" t="s">
        <v>722</v>
      </c>
      <c r="G150" t="s">
        <v>721</v>
      </c>
      <c r="H150" t="s">
        <v>722</v>
      </c>
      <c r="I150" t="str">
        <f t="shared" si="5"/>
        <v>{id:"TSGFIDELITYMEDIAMOBLIN",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51" spans="1:9">
      <c r="A151" t="s">
        <v>684</v>
      </c>
      <c r="B151" t="s">
        <v>598</v>
      </c>
      <c r="C151" t="s">
        <v>1092</v>
      </c>
      <c r="D151" t="str">
        <f t="shared" si="4"/>
        <v>TSGFIDELMOBLIN</v>
      </c>
      <c r="E151" t="s">
        <v>721</v>
      </c>
      <c r="F151" t="s">
        <v>722</v>
      </c>
      <c r="I151" t="str">
        <f t="shared" si="5"/>
        <v>{id:"TSGFIDELMOBLIN", iosclick:"pid=moblin_int&amp;af_click_lookback=7d&amp;clickid={token}", iosimp:"pid=moblin_int&amp;af_viewthrough_lookback=1d&amp;clickid={token}", andclick:"", andimp:""},</v>
      </c>
    </row>
    <row r="152" spans="1:9">
      <c r="A152" t="s">
        <v>684</v>
      </c>
      <c r="B152" t="s">
        <v>598</v>
      </c>
      <c r="C152" t="s">
        <v>1093</v>
      </c>
      <c r="D152" t="str">
        <f t="shared" si="4"/>
        <v>TSGFIKSU</v>
      </c>
      <c r="E152" t="s">
        <v>1094</v>
      </c>
      <c r="F152" t="s">
        <v>1095</v>
      </c>
      <c r="G152" t="s">
        <v>1096</v>
      </c>
      <c r="H152" t="s">
        <v>1097</v>
      </c>
      <c r="I152" t="str">
        <f t="shared" si="5"/>
        <v>{id:"TSGFIKSU", iosclick:"pid=fiksu_int&amp;af_click_lookback=7d&amp;clickid={{f_clickid}}&amp;idfa={{advertising_id}}&amp;udid={{udid}}&amp;mac={{mac}}&amp;sha1_mac={{mac_sha1}}&amp;md5_mac={{mac_md5}}&amp;af_cost_model={{pricingtype}}&amp;af_cost_value={{pricingcost}}&amp;af_cost_currency={{pricingcurrency}", iosimp:"pid=fiksu_int&amp;af_viewthrough_lookback=1d&amp;clickid={{f_clickid}}&amp;idfa={{advertising_id}}&amp;udid={{udid}}&amp;mac={{mac}}&amp;sha1_mac={{mac_sha1}}&amp;md5_mac={{mac_md5}}&amp;af_cost_model={{pricingtype}}&amp;af_cost_value={{pricingcost}}&amp;af_cost_currency={{pricingcurrency}", andclick:"pid=fiksu_int&amp;af_click_lookback=7d&amp;clickid={{f_clickid}}&amp;advertising_id={a_id}&amp;af_cost_model={{pricingtype}}&amp;af_cost_value={{pricingcost}}&amp;af_cost_currency={{pricingcurrency}", andimp:"pid=fiksu_int&amp;af_viewthrough_lookback=1d&amp;clickid={{f_clickid}}&amp;advertising_id={a_id}&amp;af_cost_model={{pricingtype}}&amp;af_cost_value={{pricingcost}}&amp;af_cost_currency={{pricingcurrency}"},</v>
      </c>
    </row>
    <row r="153" spans="1:9">
      <c r="A153" t="s">
        <v>684</v>
      </c>
      <c r="B153" t="s">
        <v>598</v>
      </c>
      <c r="C153" t="s">
        <v>1098</v>
      </c>
      <c r="D153" t="str">
        <f t="shared" si="4"/>
        <v>TSGFLAMEDIGITAL</v>
      </c>
      <c r="E153" t="s">
        <v>1099</v>
      </c>
      <c r="F153" t="s">
        <v>1100</v>
      </c>
      <c r="G153" t="s">
        <v>1101</v>
      </c>
      <c r="H153" t="s">
        <v>1102</v>
      </c>
      <c r="I153" t="str">
        <f t="shared" si="5"/>
        <v>{id:"TSGFLAMEDIGITAL", iosclick:"pid=flamedigital_int&amp;af_click_lookback=7d&amp;clickid={transaction_id}&amp;af_siteid={affiliate_id}&amp;af_ad_id={offer_file_id}&amp;idfa={ios_ifa}", iosimp:"pid=flamedigital_int&amp;af_viewthrough_lookback=1d&amp;clickid={transaction_id}&amp;af_siteid={affiliate_id}&amp;af_ad_id={offer_file_id}&amp;idfa={ios_ifa}", andclick:"pid=flamedigital_int&amp;af_click_lookback=7d&amp;clickid={transaction_id}&amp;af_siteid={affiliate_id}&amp;af_ad_id={offer_file_id}&amp;advertising_id={google_aid}", andimp:"pid=flamedigital_int&amp;af_viewthrough_lookback=1d&amp;clickid={transaction_id}&amp;af_siteid={affiliate_id}&amp;af_ad_id={offer_file_id}&amp;advertising_id={google_aid}"},</v>
      </c>
    </row>
    <row r="154" spans="1:9">
      <c r="A154" t="s">
        <v>684</v>
      </c>
      <c r="B154" t="s">
        <v>598</v>
      </c>
      <c r="C154" t="s">
        <v>1103</v>
      </c>
      <c r="D154" t="str">
        <f t="shared" si="4"/>
        <v>TSGFLASHSCORE</v>
      </c>
      <c r="E154" t="s">
        <v>1104</v>
      </c>
      <c r="F154" t="s">
        <v>1105</v>
      </c>
      <c r="G154" t="s">
        <v>1106</v>
      </c>
      <c r="H154" t="s">
        <v>1107</v>
      </c>
      <c r="I154" t="str">
        <f t="shared" si="5"/>
        <v>{id:"TSGFLASHSCORE", iosclick:"pid=flashscore&amp;af_click_lookback=7d&amp;clickid=%%CLICK_URL_ESC%%&amp;af_siteid=", iosimp:"pid=flashscore&amp;af_viewthrough_lookback=1d&amp;clickid=%%CLICK_URL_ESC%%&amp;af_siteid=", andclick:"pid=flashscore&amp;af_click_lookback=7d", andimp:"pid=flashscore&amp;af_viewthrough_lookback=1d"},</v>
      </c>
    </row>
    <row r="155" spans="1:9">
      <c r="A155" t="s">
        <v>597</v>
      </c>
      <c r="B155" t="s">
        <v>598</v>
      </c>
      <c r="C155" t="s">
        <v>1108</v>
      </c>
      <c r="D155" t="str">
        <f t="shared" si="4"/>
        <v>ROASTFLUENT</v>
      </c>
      <c r="E155" t="s">
        <v>1109</v>
      </c>
      <c r="F155" t="s">
        <v>1110</v>
      </c>
      <c r="G155" t="s">
        <v>1109</v>
      </c>
      <c r="H155" t="s">
        <v>1110</v>
      </c>
      <c r="I155" t="str">
        <f t="shared" si="5"/>
        <v>{id:"ROASTFLUENT", iosclick:"af_prt=roast&amp;pid=fluentco_int&amp;af_siteid={siteID}&amp;af_click_lookback=28d&amp;clickid=#reqid#&amp;install_event_id=xxx", iosimp:"af_prt=roast&amp;pid=fluentco_int&amp;af_siteid={siteID}&amp;af_viewthrough_lookback=1d&amp;clickid=#reqid#&amp;install_event_id=xxx", andclick:"af_prt=roast&amp;pid=fluentco_int&amp;af_siteid={siteID}&amp;af_click_lookback=28d&amp;clickid=#reqid#&amp;install_event_id=xxx", andimp:"af_prt=roast&amp;pid=fluentco_int&amp;af_siteid={siteID}&amp;af_viewthrough_lookback=1d&amp;clickid=#reqid#&amp;install_event_id=xxx"},</v>
      </c>
    </row>
    <row r="156" spans="1:9">
      <c r="A156" t="s">
        <v>684</v>
      </c>
      <c r="B156" t="s">
        <v>598</v>
      </c>
      <c r="C156" t="s">
        <v>1111</v>
      </c>
      <c r="D156" t="str">
        <f t="shared" si="4"/>
        <v>TSGFYBER</v>
      </c>
      <c r="E156" t="s">
        <v>1112</v>
      </c>
      <c r="F156" t="s">
        <v>1113</v>
      </c>
      <c r="G156" t="s">
        <v>1114</v>
      </c>
      <c r="H156" t="s">
        <v>1115</v>
      </c>
      <c r="I156" t="str">
        <f t="shared" si="5"/>
        <v>{id:"TSGFYBER", iosclick:"pid=sponsorpay_int&amp;af_click_lookback=7d&amp;af_siteid=[[AppId]]&amp;af_cost_model=[[BidType]]&amp;af_cost_value=[[BidValue]]&amp;af_cost_currency=[[Currency]]&amp;clickid=[[SubId]]&amp;idfa=[[Apple-Idfa]]", iosimp:"pid=sponsorpay_int&amp;af_viewthrough_lookback=1d&amp;af_siteid=[[AppId]]&amp;af_cost_model=[[BidType]]&amp;af_cost_value=[[BidValue]]&amp;af_cost_currency=[[Currency]]&amp;clickid=[[SubId]]&amp;idfa=[[Apple-Idfa]]", andclick:"pid=sponsorpay_int&amp;af_click_lookback=7d&amp;af_siteid=[[AppId]]&amp;af_cost_model=[[BidType]]&amp;af_cost_value=[[BidValue]]&amp;af_cost_currency=[[Currency]]&amp;clickid=[[SubId]]&amp;advertising_id=[[GA-ID]]", andimp:"pid=sponsorpay_int&amp;af_viewthrough_lookback=1d&amp;af_siteid=[[AppId]]&amp;af_cost_model=[[BidType]]&amp;af_cost_value=[[BidValue]]&amp;af_cost_currency=[[Currency]]&amp;clickid=[[SubId]]&amp;advertising_id=[[GA-ID]]"},</v>
      </c>
    </row>
    <row r="157" spans="1:9">
      <c r="A157" t="s">
        <v>684</v>
      </c>
      <c r="B157" t="s">
        <v>598</v>
      </c>
      <c r="C157" t="s">
        <v>1116</v>
      </c>
      <c r="D157" t="str">
        <f t="shared" si="4"/>
        <v>TSGGAKENAMOB</v>
      </c>
      <c r="E157" t="s">
        <v>1117</v>
      </c>
      <c r="F157" t="s">
        <v>1118</v>
      </c>
      <c r="I157" t="str">
        <f t="shared" si="5"/>
        <v>{id:"TSGGAKENAMOB", iosclick:"pid=NJAFFILIATES&amp;af_click_lookback=7d", iosimp:"pid=NJAFFILIATES&amp;af_viewthrough_lookback=1d", andclick:"", andimp:""},</v>
      </c>
    </row>
    <row r="158" spans="1:9">
      <c r="A158" t="s">
        <v>684</v>
      </c>
      <c r="B158" t="s">
        <v>598</v>
      </c>
      <c r="C158" t="s">
        <v>1119</v>
      </c>
      <c r="D158" t="str">
        <f t="shared" si="4"/>
        <v>TSGGALAKSION</v>
      </c>
      <c r="E158" t="s">
        <v>1120</v>
      </c>
      <c r="F158" t="s">
        <v>1121</v>
      </c>
      <c r="G158" t="s">
        <v>1120</v>
      </c>
      <c r="H158" t="s">
        <v>1121</v>
      </c>
      <c r="I158" t="str">
        <f t="shared" si="5"/>
        <v>{id:"TSGGALAKSION", iosclick:"pid=galaksion_int&amp;af_click_lookback=7d&amp;click_id={click_id}&amp;cid={cid}", iosimp:"pid=galaksion_int&amp;af_viewthrough_lookback=1d&amp;click_id={click_id}&amp;cid={cid}", andclick:"pid=galaksion_int&amp;af_click_lookback=7d&amp;click_id={click_id}&amp;cid={cid}", andimp:"pid=galaksion_int&amp;af_viewthrough_lookback=1d&amp;click_id={click_id}&amp;cid={cid}"},</v>
      </c>
    </row>
    <row r="159" spans="1:9">
      <c r="A159" t="s">
        <v>684</v>
      </c>
      <c r="B159" t="s">
        <v>598</v>
      </c>
      <c r="C159" t="s">
        <v>1122</v>
      </c>
      <c r="D159" t="str">
        <f t="shared" si="4"/>
        <v>TSGGAMESPIPE</v>
      </c>
      <c r="E159" t="s">
        <v>1123</v>
      </c>
      <c r="F159" t="s">
        <v>1124</v>
      </c>
      <c r="G159" t="s">
        <v>1123</v>
      </c>
      <c r="H159" t="s">
        <v>1124</v>
      </c>
      <c r="I159" t="str">
        <f t="shared" si="5"/>
        <v>{id:"TSGGAMESPIPE", iosclick:"pid=gamespipe_int&amp;af_click_lookback=7d&amp;clickid=#reqid#", iosimp:"pid=gamespipe_int&amp;af_viewthrough_lookback=1d&amp;clickid=#reqid#", andclick:"pid=gamespipe_int&amp;af_click_lookback=7d&amp;clickid=#reqid#", andimp:"pid=gamespipe_int&amp;af_viewthrough_lookback=1d&amp;clickid=#reqid#"},</v>
      </c>
    </row>
    <row r="160" spans="1:9">
      <c r="A160" t="s">
        <v>684</v>
      </c>
      <c r="B160" t="s">
        <v>598</v>
      </c>
      <c r="C160" t="s">
        <v>1125</v>
      </c>
      <c r="D160" t="str">
        <f t="shared" si="4"/>
        <v>TSGGASMOBI</v>
      </c>
      <c r="E160" t="s">
        <v>1126</v>
      </c>
      <c r="F160" t="s">
        <v>1127</v>
      </c>
      <c r="G160" t="s">
        <v>1126</v>
      </c>
      <c r="H160" t="s">
        <v>1127</v>
      </c>
      <c r="I160" t="str">
        <f t="shared" si="5"/>
        <v>{id:"TSGGASMOBI", iosclick:"pid=gasmobi_int&amp;af_click_lookback=7d&amp;clickid={subid}&amp;af_siteid=#aid#&amp;af_sub_siteid=#s2#", iosimp:"pid=gasmobi_int&amp;af_viewthrough_lookback=1d&amp;clickid={subid}&amp;af_siteid=#aid#&amp;af_sub_siteid=#s2#", andclick:"pid=gasmobi_int&amp;af_click_lookback=7d&amp;clickid={subid}&amp;af_siteid=#aid#&amp;af_sub_siteid=#s2#", andimp:"pid=gasmobi_int&amp;af_viewthrough_lookback=1d&amp;clickid={subid}&amp;af_siteid=#aid#&amp;af_sub_siteid=#s2#"},</v>
      </c>
    </row>
    <row r="161" spans="1:9">
      <c r="A161" t="s">
        <v>684</v>
      </c>
      <c r="B161" t="s">
        <v>598</v>
      </c>
      <c r="C161" t="s">
        <v>1128</v>
      </c>
      <c r="D161" t="str">
        <f t="shared" si="4"/>
        <v>TSGGLISPA</v>
      </c>
      <c r="E161" t="s">
        <v>1129</v>
      </c>
      <c r="F161" t="s">
        <v>1130</v>
      </c>
      <c r="G161" t="s">
        <v>1129</v>
      </c>
      <c r="H161" t="s">
        <v>1130</v>
      </c>
      <c r="I161" t="str">
        <f t="shared" si="5"/>
        <v>{id:"TSGGLISPA", iosclick:"pid=glispa_int&amp;af_click_lookback=7d&amp;clickID={{gclickid}}&amp;af_siteid=%LINK&amp;af_sub_siteid=%PLACEMENT&amp;mac={mac_address}&amp;idfa={idfa}&amp;imei={imei}&amp;af_enc_data={{appsflyer_cost}}", iosimp:"pid=glispa_int&amp;af_viewthrough_lookback=1d&amp;clickID={{gclickid}}&amp;af_siteid=%LINK&amp;af_sub_siteid=%PLACEMENT&amp;mac={mac_address}&amp;idfa={idfa}&amp;imei={imei}&amp;af_enc_data={{appsflyer_cost}}", andclick:"pid=glispa_int&amp;af_click_lookback=7d&amp;clickID={{gclickid}}&amp;af_siteid=%LINK&amp;af_sub_siteid=%PLACEMENT&amp;mac={mac_address}&amp;idfa={idfa}&amp;imei={imei}&amp;af_enc_data={{appsflyer_cost}}", andimp:"pid=glispa_int&amp;af_viewthrough_lookback=1d&amp;clickID={{gclickid}}&amp;af_siteid=%LINK&amp;af_sub_siteid=%PLACEMENT&amp;mac={mac_address}&amp;idfa={idfa}&amp;imei={imei}&amp;af_enc_data={{appsflyer_cost}}"},</v>
      </c>
    </row>
    <row r="162" spans="1:9">
      <c r="A162" t="s">
        <v>684</v>
      </c>
      <c r="B162" t="s">
        <v>598</v>
      </c>
      <c r="C162" t="s">
        <v>1131</v>
      </c>
      <c r="D162" t="str">
        <f t="shared" si="4"/>
        <v>TSGGLOBALEMEDIA</v>
      </c>
      <c r="E162" t="s">
        <v>1132</v>
      </c>
      <c r="F162" t="s">
        <v>1133</v>
      </c>
      <c r="I162" t="str">
        <f t="shared" si="5"/>
        <v>{id:"TSGGLOBALEMEDIA", iosclick:"pid=globalemedia_int&amp;af_click_lookback=7dt&amp;clickid={transaction_id}&amp;af_siteid={affiliate_id}&amp;advertising_id={google_aid}&amp;idfa={ios_ifa}", iosimp:"pid=globalemedia_int&amp;af_viewthrough_lookback=1dt&amp;clickid={transaction_id}&amp;af_siteid={affiliate_id}&amp;advertising_id={google_aid}&amp;idfa={ios_ifa}", andclick:"", andimp:""},</v>
      </c>
    </row>
    <row r="163" spans="1:9">
      <c r="A163" t="s">
        <v>684</v>
      </c>
      <c r="B163" t="s">
        <v>598</v>
      </c>
      <c r="C163" t="s">
        <v>1134</v>
      </c>
      <c r="D163" t="str">
        <f t="shared" si="4"/>
        <v>TSGGLOBALEMEDIANET</v>
      </c>
      <c r="E163" t="s">
        <v>1132</v>
      </c>
      <c r="F163" t="s">
        <v>1133</v>
      </c>
      <c r="G163" t="s">
        <v>1132</v>
      </c>
      <c r="H163" t="s">
        <v>1133</v>
      </c>
      <c r="I163" t="str">
        <f t="shared" si="5"/>
        <v>{id:"TSGGLOBALEMEDIANET", iosclick:"pid=globalemedia_int&amp;af_click_lookback=7dt&amp;clickid={transaction_id}&amp;af_siteid={affiliate_id}&amp;advertising_id={google_aid}&amp;idfa={ios_ifa}", iosimp:"pid=globalemedia_int&amp;af_viewthrough_lookback=1dt&amp;clickid={transaction_id}&amp;af_siteid={affiliate_id}&amp;advertising_id={google_aid}&amp;idfa={ios_ifa}", andclick:"pid=globalemedia_int&amp;af_click_lookback=7dt&amp;clickid={transaction_id}&amp;af_siteid={affiliate_id}&amp;advertising_id={google_aid}&amp;idfa={ios_ifa}", andimp:"pid=globalemedia_int&amp;af_viewthrough_lookback=1dt&amp;clickid={transaction_id}&amp;af_siteid={affiliate_id}&amp;advertising_id={google_aid}&amp;idfa={ios_ifa}"},</v>
      </c>
    </row>
    <row r="164" spans="1:9">
      <c r="A164" t="s">
        <v>684</v>
      </c>
      <c r="B164" t="s">
        <v>598</v>
      </c>
      <c r="C164" t="s">
        <v>1135</v>
      </c>
      <c r="D164" t="str">
        <f t="shared" si="4"/>
        <v>TSGGLOBALWIDEMEDIA</v>
      </c>
      <c r="E164" t="s">
        <v>1136</v>
      </c>
      <c r="F164" t="s">
        <v>1137</v>
      </c>
      <c r="G164" t="s">
        <v>1136</v>
      </c>
      <c r="H164" t="s">
        <v>1137</v>
      </c>
      <c r="I164" t="str">
        <f t="shared" si="5"/>
        <v>{id:"TSGGLOBALWIDEMEDIA", iosclick:"pid=globalwide_int&amp;af_click_lookback=7d&amp;clickid=HO__{offer_id}__{transaction_id}&amp;af_siteid={affiliate_id}&amp;af_sub_siteid={aff_sub}&amp;af_sub1={aff_sub2}&amp;idfa=(idfa)&amp;advertising_id=(advertiserId)", iosimp:"pid=globalwide_int&amp;af_viewthrough_lookback=1d&amp;clickid=HO__{offer_id}__{transaction_id}&amp;af_siteid={affiliate_id}&amp;af_sub_siteid={aff_sub}&amp;af_sub1={aff_sub2}&amp;idfa=(idfa)&amp;advertising_id=(advertiserId)", andclick:"pid=globalwide_int&amp;af_click_lookback=7d&amp;clickid=HO__{offer_id}__{transaction_id}&amp;af_siteid={affiliate_id}&amp;af_sub_siteid={aff_sub}&amp;af_sub1={aff_sub2}&amp;idfa=(idfa)&amp;advertising_id=(advertiserId)", andimp:"pid=globalwide_int&amp;af_viewthrough_lookback=1d&amp;clickid=HO__{offer_id}__{transaction_id}&amp;af_siteid={affiliate_id}&amp;af_sub_siteid={aff_sub}&amp;af_sub1={aff_sub2}&amp;idfa=(idfa)&amp;advertising_id=(advertiserId)"},</v>
      </c>
    </row>
    <row r="165" spans="1:9">
      <c r="A165" t="s">
        <v>684</v>
      </c>
      <c r="B165" t="s">
        <v>598</v>
      </c>
      <c r="C165" t="s">
        <v>1138</v>
      </c>
      <c r="D165" t="str">
        <f t="shared" si="4"/>
        <v>TSGGLOBALWIDEMEDIAOLD</v>
      </c>
      <c r="E165" t="s">
        <v>1139</v>
      </c>
      <c r="F165" t="s">
        <v>1140</v>
      </c>
      <c r="G165" t="s">
        <v>1139</v>
      </c>
      <c r="H165" t="s">
        <v>1140</v>
      </c>
      <c r="I165" t="str">
        <f t="shared" si="5"/>
        <v>{id:"TSGGLOBALWIDEMEDIAOLD", iosclick:"pid=globalwide_int&amp;af_click_lookback=7d&amp;clickid=#reqid#__#oid#&amp;af_siteid=#affid#&amp;af_sub_siteid=#s2#&amp;af_sub1=#s2#&amp;idfa=(idfa)&amp;advertising_id=(advertiserId)", iosimp:"pid=globalwide_int&amp;af_viewthrough_lookback=1d&amp;clickid=#reqid#__#oid#&amp;af_siteid=#affid#&amp;af_sub_siteid=#s2#&amp;af_sub1=#s2#&amp;idfa=(idfa)&amp;advertising_id=(advertiserId)", andclick:"pid=globalwide_int&amp;af_click_lookback=7d&amp;clickid=#reqid#__#oid#&amp;af_siteid=#affid#&amp;af_sub_siteid=#s2#&amp;af_sub1=#s2#&amp;idfa=(idfa)&amp;advertising_id=(advertiserId)", andimp:"pid=globalwide_int&amp;af_viewthrough_lookback=1d&amp;clickid=#reqid#__#oid#&amp;af_siteid=#affid#&amp;af_sub_siteid=#s2#&amp;af_sub1=#s2#&amp;idfa=(idfa)&amp;advertising_id=(advertiserId)"},</v>
      </c>
    </row>
    <row r="166" spans="1:9">
      <c r="A166" s="1" t="s">
        <v>1141</v>
      </c>
      <c r="B166" t="s">
        <v>598</v>
      </c>
      <c r="C166" t="s">
        <v>1142</v>
      </c>
      <c r="D166" t="str">
        <f t="shared" si="4"/>
        <v>THEGOATAGENCYGOAT</v>
      </c>
      <c r="E166" t="s">
        <v>1143</v>
      </c>
      <c r="F166" t="s">
        <v>1144</v>
      </c>
      <c r="G166" t="s">
        <v>1143</v>
      </c>
      <c r="H166" t="s">
        <v>1144</v>
      </c>
      <c r="I166" t="str">
        <f t="shared" si="5"/>
        <v>{id:"THEGOATAGENCYGOAT", iosclick:"af_prt=thegoatagency&amp;pid=thegoatagency&amp;af_click_lookback=7d", iosimp:"af_prt=thegoatagency&amp;pid=thegoatagency&amp;af_viewthrough_lookback=1d", andclick:"af_prt=thegoatagency&amp;pid=thegoatagency&amp;af_click_lookback=7d", andimp:"af_prt=thegoatagency&amp;pid=thegoatagency&amp;af_viewthrough_lookback=1d"},</v>
      </c>
    </row>
    <row r="167" spans="1:9">
      <c r="A167" t="s">
        <v>684</v>
      </c>
      <c r="B167" t="s">
        <v>598</v>
      </c>
      <c r="C167" t="s">
        <v>1145</v>
      </c>
      <c r="D167" t="str">
        <f t="shared" si="4"/>
        <v>TSGGOMOBBI</v>
      </c>
      <c r="E167" t="s">
        <v>1146</v>
      </c>
      <c r="F167" t="s">
        <v>1147</v>
      </c>
      <c r="G167" t="s">
        <v>1146</v>
      </c>
      <c r="H167" t="s">
        <v>1147</v>
      </c>
      <c r="I167" t="str">
        <f t="shared" si="5"/>
        <v>{id:"TSGGOMOBBI", iosclick:"pid=gomobbi_int&amp;af_click_lookback=7d&amp;clickid={transaction_id}", iosimp:"pid=gomobbi_int&amp;af_viewthrough_lookback=1d&amp;clickid={transaction_id}", andclick:"pid=gomobbi_int&amp;af_click_lookback=7d&amp;clickid={transaction_id}", andimp:"pid=gomobbi_int&amp;af_viewthrough_lookback=1d&amp;clickid={transaction_id}"},</v>
      </c>
    </row>
    <row r="168" spans="1:9">
      <c r="A168" t="s">
        <v>684</v>
      </c>
      <c r="B168" t="s">
        <v>598</v>
      </c>
      <c r="C168" t="s">
        <v>1148</v>
      </c>
      <c r="D168" t="str">
        <f t="shared" si="4"/>
        <v>TSGGREEDYGAME</v>
      </c>
      <c r="E168" t="s">
        <v>1149</v>
      </c>
      <c r="F168" t="s">
        <v>1150</v>
      </c>
      <c r="G168" t="s">
        <v>1151</v>
      </c>
      <c r="H168" t="s">
        <v>1152</v>
      </c>
      <c r="I168" t="str">
        <f t="shared" si="5"/>
        <v>{id:"TSGGREEDYGAME", iosclick:"pid=greedygame_int&amp;af_siteid={pid}&amp;af_c_id={offer_id}&amp;af_click_lookback=7d&amp;clickid={clickid}&amp;idfa={sub4}", iosimp:"pid=greedygame_int&amp;af_siteid={pid}&amp;af_c_id={offer_id}&amp;af_viewthrough_lookback=1d&amp;clickid={clickid}&amp;idfa={sub4}", andclick:"pid=greedygame_int&amp;af_siteid={pid}&amp;af_c_id={offer_id}&amp;af_click_lookback=7d&amp;clickid={clickid}&amp;advertising_id={sub3}", andimp:"pid=greedygame_int&amp;af_siteid={pid}&amp;af_c_id={offer_id}&amp;af_viewthrough_lookback=1d&amp;clickid={clickid}&amp;advertising_id={sub3}"},</v>
      </c>
    </row>
    <row r="169" spans="1:9">
      <c r="A169" t="s">
        <v>684</v>
      </c>
      <c r="B169" t="s">
        <v>598</v>
      </c>
      <c r="C169" t="s">
        <v>1153</v>
      </c>
      <c r="D169" t="str">
        <f t="shared" si="4"/>
        <v>TSGGROUNDTRUTH</v>
      </c>
      <c r="E169" t="s">
        <v>1154</v>
      </c>
      <c r="F169" t="s">
        <v>1155</v>
      </c>
      <c r="G169" t="s">
        <v>1156</v>
      </c>
      <c r="H169" t="s">
        <v>1155</v>
      </c>
      <c r="I169" t="str">
        <f t="shared" si="5"/>
        <v>{id:"TSGGROUNDTRUTH", iosclick:"pid=groundtruth_int&amp;af_click_lookback=7d&amp;af_siteid={affiliate_id}&amp;af_cost_model=CPI&amp;c={Campaign}&amp;af_adset={Adset}&amp;af_ad={Ad}&amp;clickid={clickid}&amp;advertising_id={gaid}", iosimp:"af_siteid={affiliate_id}&amp;af_cost_model=CPI&amp;c={Campaign}&amp;af_adset={Adset}&amp;af_ad={Ad}&amp;pid=groundtruth_int&amp;af_viewthrough_lookback=1d&amp;clickid={clickid}&amp;advertising_id={gaid}", andclick:"af_siteid={affiliate_id}&amp;af_cost_model=CPI&amp;c={Campaign}&amp;af_adset={Adset}&amp;af_ad={Ad}&amp;pid=groundtruth_int&amp;af_click_lookback=7d&amp;clickid={clickid}&amp;advertising_id={gaid}", andimp:"af_siteid={affiliate_id}&amp;af_cost_model=CPI&amp;c={Campaign}&amp;af_adset={Adset}&amp;af_ad={Ad}&amp;pid=groundtruth_int&amp;af_viewthrough_lookback=1d&amp;clickid={clickid}&amp;advertising_id={gaid}"},</v>
      </c>
    </row>
    <row r="170" spans="1:9">
      <c r="A170" t="s">
        <v>684</v>
      </c>
      <c r="B170" t="s">
        <v>598</v>
      </c>
      <c r="C170" t="s">
        <v>1157</v>
      </c>
      <c r="D170" t="str">
        <f t="shared" si="4"/>
        <v>TSGGURMOB</v>
      </c>
      <c r="E170" t="s">
        <v>1158</v>
      </c>
      <c r="F170" t="s">
        <v>1159</v>
      </c>
      <c r="G170" t="s">
        <v>1160</v>
      </c>
      <c r="H170" t="s">
        <v>1161</v>
      </c>
      <c r="I170" t="str">
        <f t="shared" si="5"/>
        <v>{id:"TSGGURMOB", iosclick:"pid=gurmob_int&amp;clickid={clickid}&amp;af_siteid={pid}&amp;idfa={sub5}&amp;advertising_id={sub5}&amp;af_c_id={offer_id}&amp;af_click_lookback=7d", iosimp:"pid=gurmob_int&amp;clickid={clickid}&amp;af_siteid={pid}&amp;idfa={sub5}&amp;advertising_id={sub5}&amp;af_c_id={offer_id}&amp;af_viewthrough_lookback=1d", andclick:"pid=gurmob_int&amp;clickid={clickid}&amp;af_siteid={pid}&amp;idfa={sub5}&amp;advertising_id={sub5}&amp;af_c_id={offer_id}&amp;af_click_lookback=7d&amp;af_param_forwarding=false", andimp:"pid=gurmob_int&amp;clickid={clickid}&amp;af_siteid={pid}&amp;idfa={sub5}&amp;advertising_id={sub5}&amp;af_c_id={offer_id}&amp;af_viewthrough_lookback=1d&amp;af_param_forwarding=false"},</v>
      </c>
    </row>
    <row r="171" spans="1:9">
      <c r="A171" t="s">
        <v>684</v>
      </c>
      <c r="B171" t="s">
        <v>598</v>
      </c>
      <c r="C171" t="s">
        <v>1162</v>
      </c>
      <c r="D171" t="str">
        <f t="shared" si="4"/>
        <v>TSGHANGMYADS</v>
      </c>
      <c r="E171" t="s">
        <v>1163</v>
      </c>
      <c r="F171" t="s">
        <v>1164</v>
      </c>
      <c r="G171" t="s">
        <v>1163</v>
      </c>
      <c r="H171" t="s">
        <v>1164</v>
      </c>
      <c r="I171" t="str">
        <f t="shared" si="5"/>
        <v>{id:"TSGHANGMYADS", iosclick:"pid=hangmyads_int&amp;af_click_lookback=7d&amp;clickid={clickid}&amp;af_cost_model=CPI&amp;af_cost_value=(value_revenue_CPI)&amp;af_cost_currency=USD", iosimp:"pid=hangmyads_int&amp;af_viewthrough_lookback=1d&amp;clickid={clickid}&amp;af_cost_model=CPI&amp;af_cost_value=(value_revenue_CPI)&amp;af_cost_currency=USD", andclick:"pid=hangmyads_int&amp;af_click_lookback=7d&amp;clickid={clickid}&amp;af_cost_model=CPI&amp;af_cost_value=(value_revenue_CPI)&amp;af_cost_currency=USD", andimp:"pid=hangmyads_int&amp;af_viewthrough_lookback=1d&amp;clickid={clickid}&amp;af_cost_model=CPI&amp;af_cost_value=(value_revenue_CPI)&amp;af_cost_currency=USD"},</v>
      </c>
    </row>
    <row r="172" spans="1:9">
      <c r="A172" t="s">
        <v>684</v>
      </c>
      <c r="B172" t="s">
        <v>598</v>
      </c>
      <c r="C172" t="s">
        <v>1165</v>
      </c>
      <c r="D172" t="str">
        <f t="shared" si="4"/>
        <v>TSGHEADWAYDIGITALMOBLIN</v>
      </c>
      <c r="E172" t="s">
        <v>721</v>
      </c>
      <c r="F172" t="s">
        <v>722</v>
      </c>
      <c r="I172" t="str">
        <f t="shared" si="5"/>
        <v>{id:"TSGHEADWAYDIGITALMOBLIN", iosclick:"pid=moblin_int&amp;af_click_lookback=7d&amp;clickid={token}", iosimp:"pid=moblin_int&amp;af_viewthrough_lookback=1d&amp;clickid={token}", andclick:"", andimp:""},</v>
      </c>
    </row>
    <row r="173" spans="1:9">
      <c r="A173" t="s">
        <v>684</v>
      </c>
      <c r="B173" t="s">
        <v>598</v>
      </c>
      <c r="C173" t="s">
        <v>1166</v>
      </c>
      <c r="D173" t="str">
        <f t="shared" si="4"/>
        <v>TSGHEADWAYDIGITALMOBRAIN</v>
      </c>
      <c r="E173" t="s">
        <v>1167</v>
      </c>
      <c r="F173" t="s">
        <v>1168</v>
      </c>
      <c r="G173" t="s">
        <v>1169</v>
      </c>
      <c r="H173" t="s">
        <v>1170</v>
      </c>
      <c r="I173" t="str">
        <f t="shared" si="5"/>
        <v>{id:"TSGHEADWAYDIGITALMOBRAIN", iosclick:"pid=mobrain_int&amp;af_click_lookback=7d&amp;clickid={hwdid}&amp;idfa={idfa}&amp;af_cost_model=CPI&amp;af_cost_value={payout}&amp;af_cost_currency=USD", iosimp:"pid=mobrain_int&amp;af_viewthrough_lookback=1d&amp;clickid={hwdid}&amp;idfa={idfa}&amp;af_cost_model=CPI&amp;af_cost_value={payout}&amp;af_cost_currency=USD", andclick:"pid=mobrain_int&amp;af_click_lookback=7d&amp;clickid={hwdid}&amp;android_id={android_id}&amp;advertising_id={android_a_id}&amp;af_cost_model=CPI&amp;af_cost_value={payout}&amp;af_cost_currency=USD", andimp:"pid=mobrain_int&amp;af_viewthrough_lookback=1d&amp;clickid={hwdid}&amp;android_id={android_id}&amp;advertising_id={android_a_id}&amp;af_cost_model=CPI&amp;af_cost_value={payout}&amp;af_cost_currency=USD"},</v>
      </c>
    </row>
    <row r="174" spans="1:9">
      <c r="A174" t="s">
        <v>684</v>
      </c>
      <c r="B174" t="s">
        <v>598</v>
      </c>
      <c r="C174" t="s">
        <v>1171</v>
      </c>
      <c r="D174" t="str">
        <f t="shared" si="4"/>
        <v>TSGHEXCANMOBLIN</v>
      </c>
      <c r="E174" t="s">
        <v>721</v>
      </c>
      <c r="F174" t="s">
        <v>722</v>
      </c>
      <c r="G174" t="s">
        <v>721</v>
      </c>
      <c r="H174" t="s">
        <v>722</v>
      </c>
      <c r="I174" t="str">
        <f t="shared" si="5"/>
        <v>{id:"TSGHEXCANMOBLIN",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175" spans="1:9">
      <c r="A175" t="s">
        <v>684</v>
      </c>
      <c r="B175" t="s">
        <v>598</v>
      </c>
      <c r="C175" t="s">
        <v>1172</v>
      </c>
      <c r="D175" t="str">
        <f t="shared" si="4"/>
        <v>TSGHITCELL</v>
      </c>
      <c r="E175" t="s">
        <v>1173</v>
      </c>
      <c r="F175" t="s">
        <v>1174</v>
      </c>
      <c r="G175" t="s">
        <v>1173</v>
      </c>
      <c r="H175" t="s">
        <v>1174</v>
      </c>
      <c r="I175" t="str">
        <f t="shared" si="5"/>
        <v>{id:"TSGHITCELL", iosclick:"pid=hitcell_int&amp;af_click_lookback=7d&amp;clickid={transaction_id}", iosimp:"pid=hitcell_int&amp;af_viewthrough_lookback=1d&amp;clickid={transaction_id}", andclick:"pid=hitcell_int&amp;af_click_lookback=7d&amp;clickid={transaction_id}", andimp:"pid=hitcell_int&amp;af_viewthrough_lookback=1d&amp;clickid={transaction_id}"},</v>
      </c>
    </row>
    <row r="176" spans="1:9">
      <c r="A176" t="s">
        <v>684</v>
      </c>
      <c r="B176" t="s">
        <v>598</v>
      </c>
      <c r="C176" t="s">
        <v>1175</v>
      </c>
      <c r="D176" t="str">
        <f t="shared" si="4"/>
        <v>TSGHOTSTAR</v>
      </c>
      <c r="E176" t="s">
        <v>1176</v>
      </c>
      <c r="F176" t="s">
        <v>1177</v>
      </c>
      <c r="G176" t="s">
        <v>1176</v>
      </c>
      <c r="H176" t="s">
        <v>1177</v>
      </c>
      <c r="I176" t="str">
        <f t="shared" si="5"/>
        <v>{id:"TSGHOTSTAR", iosclick:"pid=hotstar_int&amp;af_click_lookback=7d&amp;advertising_id=[content.customparameters.aaid]&amp;idfa=[content.customparameters.idfa]&amp;af_siteid=hotstar", iosimp:"pid=hotstar_int&amp;af_viewthrough_lookback=1d&amp;advertising_id=[content.customparameters.aaid]&amp;idfa=[content.customparameters.idfa]&amp;af_siteid=hotstar", andclick:"pid=hotstar_int&amp;af_click_lookback=7d&amp;advertising_id=[content.customparameters.aaid]&amp;idfa=[content.customparameters.idfa]&amp;af_siteid=hotstar", andimp:"pid=hotstar_int&amp;af_viewthrough_lookback=1d&amp;advertising_id=[content.customparameters.aaid]&amp;idfa=[content.customparameters.idfa]&amp;af_siteid=hotstar"},</v>
      </c>
    </row>
    <row r="177" spans="1:9">
      <c r="A177" t="s">
        <v>684</v>
      </c>
      <c r="B177" t="s">
        <v>598</v>
      </c>
      <c r="C177" t="s">
        <v>1178</v>
      </c>
      <c r="D177" t="str">
        <f t="shared" si="4"/>
        <v>TSGIAVATARZMACHINE</v>
      </c>
      <c r="E177" t="s">
        <v>1179</v>
      </c>
      <c r="F177" t="s">
        <v>1180</v>
      </c>
      <c r="G177" t="s">
        <v>1181</v>
      </c>
      <c r="H177" t="s">
        <v>1182</v>
      </c>
      <c r="I177" t="str">
        <f t="shared" si="5"/>
        <v>{id:"TSGIAVATARZMACHINE", iosclick:"pid=iavatarz_int&amp;af_siteid={pub_id}_{source}&amp;af_c_id={campaign_id}&amp;af_click_lookback=7d&amp;clickid={click_id}", iosimp:"pid=iavatarz_int&amp;af_siteid={pub_id}_{source}&amp;af_c_id={campaign_id}&amp;af_viewthrough_lookback=1d&amp;clickid={click_id}", andclick:"pid=iavatarz_int&amp;af_siteid={pub_id}_{source}&amp;af_c_id={campaign_id}&amp;af_click_lookback=7d&amp;clickid={click_id}&amp;advertising_id={gaid}", andimp:"pid=iavatarz_int&amp;af_siteid={pub_id}_{source}&amp;af_c_id={campaign_id}&amp;af_viewthrough_lookback=1d&amp;clickid={click_id}&amp;advertising_id={gaid}"},</v>
      </c>
    </row>
    <row r="178" spans="1:9">
      <c r="A178" t="s">
        <v>684</v>
      </c>
      <c r="B178" t="s">
        <v>598</v>
      </c>
      <c r="C178" t="s">
        <v>1183</v>
      </c>
      <c r="D178" t="str">
        <f t="shared" si="4"/>
        <v>TSGIBUS</v>
      </c>
      <c r="E178" t="s">
        <v>1184</v>
      </c>
      <c r="F178" t="s">
        <v>1185</v>
      </c>
      <c r="G178" t="s">
        <v>1184</v>
      </c>
      <c r="H178" t="s">
        <v>1185</v>
      </c>
      <c r="I178" t="str">
        <f t="shared" si="5"/>
        <v>{id:"TSGIBUS", iosclick:"pid=ibusmedia_int&amp;af_click_lookback=7d&amp;c={campaign}&amp;clickid={clickid}&amp;af_siteid={publisher_id}&amp;af_sub_siteid={subpublisher_id}&amp;af_cost_value={cpi_rate}", iosimp:"pid=ibusmedia_int&amp;af_viewthrough_lookback=1d&amp;c={campaign}&amp;clickid={clickid}&amp;af_siteid={publisher_id}&amp;af_sub_siteid={subpublisher_id}&amp;af_cost_value={cpi_rate}", andclick:"pid=ibusmedia_int&amp;af_click_lookback=7d&amp;c={campaign}&amp;clickid={clickid}&amp;af_siteid={publisher_id}&amp;af_sub_siteid={subpublisher_id}&amp;af_cost_value={cpi_rate}", andimp:"pid=ibusmedia_int&amp;af_viewthrough_lookback=1d&amp;c={campaign}&amp;clickid={clickid}&amp;af_siteid={publisher_id}&amp;af_sub_siteid={subpublisher_id}&amp;af_cost_value={cpi_rate}"},</v>
      </c>
    </row>
    <row r="179" spans="1:9">
      <c r="A179" t="s">
        <v>684</v>
      </c>
      <c r="B179" t="s">
        <v>598</v>
      </c>
      <c r="C179" t="s">
        <v>1186</v>
      </c>
      <c r="D179" t="str">
        <f t="shared" si="4"/>
        <v>TSGICONPEAK</v>
      </c>
      <c r="E179" t="s">
        <v>1187</v>
      </c>
      <c r="F179" t="s">
        <v>1188</v>
      </c>
      <c r="G179" t="s">
        <v>1189</v>
      </c>
      <c r="H179" t="s">
        <v>1190</v>
      </c>
      <c r="I179" t="str">
        <f t="shared" si="5"/>
        <v>{id:"TSGICONPEAK", iosclick:"pid=iconpeak_int&amp;af_click_lookback=7d&amp;clickid={transaction_id}&amp;imei={device_id}&amp;android_id={android_id}&amp;af_siteid={affiliate_id}&amp;token={token}&amp;af_cost_value={revenue}&amp;af_cost_currency={currency}&amp;af_cost_model=CPI", iosimp:"pid=iconpeak_int&amp;af_viewthrough_lookback=1d&amp;clickid={transaction_id}&amp;imei={device_id}&amp;android_id={android_id}&amp;af_siteid={affiliate_id}&amp;token={token}&amp;af_cost_value={revenue}&amp;af_cost_currency={currency}&amp;af_cost_model=CPI", andclick:"pid=iconpeak_int&amp;af_click_lookback=7d&amp;clickid={transaction_id}&amp;mac={mac_address}&amp;idfa={ios_ifa}&amp;af_siteid={affiliate_id}&amp;token={token}&amp;af_cost_value={revenue}&amp;af_cost_currency={currency}&amp;af_cost_model=CPI", andimp:"pid=iconpeak_int&amp;af_viewthrough_lookback=1d&amp;clickid={transaction_id}&amp;mac={mac_address}&amp;idfa={ios_ifa}&amp;af_siteid={affiliate_id}&amp;token={token}&amp;af_cost_value={revenue}&amp;af_cost_currency={currency}&amp;af_cost_model=CPI"},</v>
      </c>
    </row>
    <row r="180" spans="1:9">
      <c r="A180" t="s">
        <v>684</v>
      </c>
      <c r="B180" t="s">
        <v>598</v>
      </c>
      <c r="C180" t="s">
        <v>1191</v>
      </c>
      <c r="D180" t="str">
        <f t="shared" si="4"/>
        <v>TSGINFLECTO</v>
      </c>
      <c r="E180" t="s">
        <v>1192</v>
      </c>
      <c r="F180" t="s">
        <v>1193</v>
      </c>
      <c r="G180" t="s">
        <v>1192</v>
      </c>
      <c r="H180" t="s">
        <v>1193</v>
      </c>
      <c r="I180" t="str">
        <f t="shared" si="5"/>
        <v>{id:"TSGINFLECTO", iosclick:"pid=inflecto_int&amp;af_click_lookback=7d&amp;clickid={transaction_id}", iosimp:"pid=inflecto_int&amp;af_viewthrough_lookback=1d&amp;clickid={transaction_id}", andclick:"pid=inflecto_int&amp;af_click_lookback=7d&amp;clickid={transaction_id}", andimp:"pid=inflecto_int&amp;af_viewthrough_lookback=1d&amp;clickid={transaction_id}"},</v>
      </c>
    </row>
    <row r="181" spans="1:9">
      <c r="A181" t="s">
        <v>684</v>
      </c>
      <c r="B181" t="s">
        <v>598</v>
      </c>
      <c r="C181" t="s">
        <v>1194</v>
      </c>
      <c r="D181" t="str">
        <f t="shared" si="4"/>
        <v>TSGINLABDIGITAL</v>
      </c>
      <c r="E181" t="s">
        <v>1195</v>
      </c>
      <c r="F181" t="s">
        <v>1196</v>
      </c>
      <c r="G181" t="s">
        <v>1195</v>
      </c>
      <c r="H181" t="s">
        <v>1196</v>
      </c>
      <c r="I181" t="str">
        <f t="shared" si="5"/>
        <v>{id:"TSGINLABDIGITAL", iosclick:"pid=inlabdigital_int&amp;af_click_lookback=7d&amp;clickid={TRANSACTION_ID_VALUE}&amp;af_siteid={trafficsource.id}", iosimp:"pid=inlabdigital_int&amp;af_viewthrough_lookback=1d&amp;clickid={TRANSACTION_ID_VALUE}&amp;af_siteid={trafficsource.id}", andclick:"pid=inlabdigital_int&amp;af_click_lookback=7d&amp;clickid={TRANSACTION_ID_VALUE}&amp;af_siteid={trafficsource.id}", andimp:"pid=inlabdigital_int&amp;af_viewthrough_lookback=1d&amp;clickid={TRANSACTION_ID_VALUE}&amp;af_siteid={trafficsource.id}"},</v>
      </c>
    </row>
    <row r="182" spans="1:9">
      <c r="A182" t="s">
        <v>684</v>
      </c>
      <c r="B182" t="s">
        <v>598</v>
      </c>
      <c r="C182" t="s">
        <v>1197</v>
      </c>
      <c r="D182" t="str">
        <f t="shared" si="4"/>
        <v>TSGINMOBI</v>
      </c>
      <c r="E182" t="s">
        <v>1198</v>
      </c>
      <c r="F182" t="s">
        <v>1199</v>
      </c>
      <c r="G182" t="s">
        <v>1200</v>
      </c>
      <c r="H182" t="s">
        <v>1201</v>
      </c>
      <c r="I182" t="str">
        <f t="shared" si="5"/>
        <v>{id:"TSGINMOBI", iosclick:"pid=inmobi_int&amp;af_c_id=$CAMPAIGN_ID&amp;af_adset=$ADGROUP_NAME&amp;af_adset_id=$ADGROUP_ID&amp;af_ad=$CREATIVE_NAME&amp;af_ad_id=$CREATIVE_ID&amp;af_siteid=$BLINDED_SITE_ID&amp;af_click_lookback=7d&amp;click_id=$IMP_ID&amp;idfa=$IDA", iosimp:"pid=inmobi_int&amp;af_c_id=$CAMPAIGN_ID&amp;af_adset=$ADGROUP_NAME&amp;af_adset_id=$ADGROUP_ID&amp;af_ad=$CREATIVE_NAME&amp;af_ad_id=$CREATIVE_ID&amp;af_siteid=$BLINDED_SITE_ID&amp;af_viewthrough_lookback=1d&amp;click_id=$IMP_ID&amp;idfa=$IDA", andclick:"pid=inmobi_int&amp;af_c_id=$CAMPAIGN_ID&amp;af_adset=$ADGROUP_NAME&amp;af_adset_id=$ADGROUP_ID&amp;af_ad=$CREATIVE_NAME&amp;af_ad_id=$CREATIVE_ID&amp;af_siteid=$BLINDED_SITE_ID&amp;af_click_lookback=7d&amp;click_id=$IMP_ID&amp;sha1_android_id=$O1&amp;advertising_id=$GPID", andimp:"pid=inmobi_int&amp;af_c_id=$CAMPAIGN_ID&amp;af_adset=$ADGROUP_NAME&amp;af_adset_id=$ADGROUP_ID&amp;af_ad=$CREATIVE_NAME&amp;af_ad_id=$CREATIVE_ID&amp;af_siteid=$BLINDED_SITE_ID&amp;af_viewthrough_lookback=1d&amp;click_id=$IMP_ID&amp;sha1_android_id=$O1&amp;advertising_id=$GPID"},</v>
      </c>
    </row>
    <row r="183" spans="1:9">
      <c r="A183" t="s">
        <v>684</v>
      </c>
      <c r="B183" t="s">
        <v>598</v>
      </c>
      <c r="C183" t="s">
        <v>1202</v>
      </c>
      <c r="D183" t="str">
        <f t="shared" si="4"/>
        <v>TSGINNERACTIVE360</v>
      </c>
      <c r="I183" t="str">
        <f t="shared" si="5"/>
        <v>{id:"TSGINNERACTIVE360", iosclick:"", iosimp:"", andclick:"", andimp:""},</v>
      </c>
    </row>
    <row r="184" spans="1:9">
      <c r="A184" t="s">
        <v>684</v>
      </c>
      <c r="B184" t="s">
        <v>598</v>
      </c>
      <c r="C184" t="s">
        <v>1203</v>
      </c>
      <c r="D184" t="str">
        <f t="shared" si="4"/>
        <v>TSGINNOVATIONALNEWMEDIA</v>
      </c>
      <c r="E184" t="s">
        <v>1031</v>
      </c>
      <c r="F184" t="s">
        <v>1032</v>
      </c>
      <c r="I184" t="str">
        <f t="shared" si="5"/>
        <v>{id:"TSGINNOVATIONALNEWMEDIA", iosclick:"pid=innovationalnewmedia_int&amp;af_click_lookback=7d&amp;clickid=[[INREFHASH]]&amp;app_id=[[APPID]]&amp;af_siteid=[[PID]]&amp;idfa=[[CUSTOM_IDFA]]&amp;mac=[[CUSTOM_MacAddress]]", iosimp:"pid=innovationalnewmedia_int&amp;af_viewthrough_lookback=1d&amp;clickid=[[INREFHASH]]&amp;app_id=[[APPID]]&amp;af_siteid=[[PID]]&amp;idfa=[[CUSTOM_IDFA]]&amp;mac=[[CUSTOM_MacAddress]]", andclick:"", andimp:""},</v>
      </c>
    </row>
    <row r="185" spans="1:9">
      <c r="A185" t="s">
        <v>684</v>
      </c>
      <c r="B185" t="s">
        <v>598</v>
      </c>
      <c r="C185" t="s">
        <v>1204</v>
      </c>
      <c r="D185" t="str">
        <f t="shared" si="4"/>
        <v>TSGINSHOTDCM</v>
      </c>
      <c r="E185" t="s">
        <v>1205</v>
      </c>
      <c r="F185" t="s">
        <v>1206</v>
      </c>
      <c r="G185" t="s">
        <v>1205</v>
      </c>
      <c r="H185" t="s">
        <v>1206</v>
      </c>
      <c r="I185" t="str">
        <f t="shared" si="5"/>
        <v>{id:"TSGINSHOTDCM", iosclick:"pid=inshot&amp;af_click_lookback=28d", iosimp:"pid=inshot&amp;af_viewthrough_lookback=1d", andclick:"pid=inshot&amp;af_click_lookback=28d", andimp:"pid=inshot&amp;af_viewthrough_lookback=1d"},</v>
      </c>
    </row>
    <row r="186" spans="1:9">
      <c r="A186" t="s">
        <v>684</v>
      </c>
      <c r="B186" t="s">
        <v>598</v>
      </c>
      <c r="C186" t="s">
        <v>1207</v>
      </c>
      <c r="D186" t="str">
        <f t="shared" si="4"/>
        <v>TSGINSTAGRAMORGANICDCM</v>
      </c>
      <c r="E186" t="s">
        <v>1208</v>
      </c>
      <c r="F186" t="s">
        <v>1209</v>
      </c>
      <c r="G186" t="s">
        <v>1208</v>
      </c>
      <c r="H186" t="s">
        <v>1209</v>
      </c>
      <c r="I186" t="str">
        <f t="shared" si="5"/>
        <v>{id:"TSGINSTAGRAMORGANICDCM", iosclick:"pid=instagramorganic&amp;af_click_lookback=28d", iosimp:"pid=instagramorganic&amp;af_viewthrough_lookback=1d", andclick:"pid=instagramorganic&amp;af_click_lookback=28d", andimp:"pid=instagramorganic&amp;af_viewthrough_lookback=1d"},</v>
      </c>
    </row>
    <row r="187" spans="1:9">
      <c r="A187" t="s">
        <v>684</v>
      </c>
      <c r="B187" t="s">
        <v>598</v>
      </c>
      <c r="C187" t="s">
        <v>1210</v>
      </c>
      <c r="D187" t="str">
        <f t="shared" si="4"/>
        <v>TSGINSTAL</v>
      </c>
      <c r="E187" t="s">
        <v>1211</v>
      </c>
      <c r="F187" t="s">
        <v>1212</v>
      </c>
      <c r="G187" t="s">
        <v>1211</v>
      </c>
      <c r="H187" t="s">
        <v>1212</v>
      </c>
      <c r="I187" t="str">
        <f t="shared" si="5"/>
        <v>{id:"TSGINSTAL", iosclick:"pid=instal.com_int&amp;af_click_lookback=7d&amp;clickid={clkid}", iosimp:"pid=instal.com_int&amp;af_viewthrough_lookback=1d&amp;clickid={clkid}", andclick:"pid=instal.com_int&amp;af_click_lookback=7d&amp;clickid={clkid}", andimp:"pid=instal.com_int&amp;af_viewthrough_lookback=1d&amp;clickid={clkid}"},</v>
      </c>
    </row>
    <row r="188" spans="1:9">
      <c r="A188" t="s">
        <v>684</v>
      </c>
      <c r="B188" t="s">
        <v>598</v>
      </c>
      <c r="C188" t="s">
        <v>1213</v>
      </c>
      <c r="D188" t="str">
        <f t="shared" si="4"/>
        <v>TSGINSTALCOM</v>
      </c>
      <c r="E188" t="s">
        <v>1211</v>
      </c>
      <c r="F188" t="s">
        <v>1212</v>
      </c>
      <c r="I188" t="str">
        <f t="shared" si="5"/>
        <v>{id:"TSGINSTALCOM", iosclick:"pid=instal.com_int&amp;af_click_lookback=7d&amp;clickid={clkid}", iosimp:"pid=instal.com_int&amp;af_viewthrough_lookback=1d&amp;clickid={clkid}", andclick:"", andimp:""},</v>
      </c>
    </row>
    <row r="189" spans="1:9">
      <c r="A189" t="s">
        <v>684</v>
      </c>
      <c r="B189" t="s">
        <v>598</v>
      </c>
      <c r="C189" t="s">
        <v>1214</v>
      </c>
      <c r="D189" t="str">
        <f t="shared" si="4"/>
        <v>TSGINTELLECTADS</v>
      </c>
      <c r="E189" t="s">
        <v>1215</v>
      </c>
      <c r="F189" t="s">
        <v>1216</v>
      </c>
      <c r="G189" t="s">
        <v>1215</v>
      </c>
      <c r="H189" t="s">
        <v>1216</v>
      </c>
      <c r="I189" t="str">
        <f t="shared" si="5"/>
        <v>{id:"TSGINTELLECTADS", iosclick:"pid=intellectads_int&amp;af_click_lookback=7d&amp;clickid={TRANSACTION_ID}", iosimp:"pid=intellectads_int&amp;af_viewthrough_lookback=1d&amp;clickid={TRANSACTION_ID}", andclick:"pid=intellectads_int&amp;af_click_lookback=7d&amp;clickid={TRANSACTION_ID}", andimp:"pid=intellectads_int&amp;af_viewthrough_lookback=1d&amp;clickid={TRANSACTION_ID}"},</v>
      </c>
    </row>
    <row r="190" spans="1:9">
      <c r="A190" t="s">
        <v>684</v>
      </c>
      <c r="B190" t="s">
        <v>598</v>
      </c>
      <c r="C190" t="s">
        <v>1217</v>
      </c>
      <c r="D190" t="str">
        <f t="shared" si="4"/>
        <v>TSGINTELLECTADSMACHINE</v>
      </c>
      <c r="E190" t="s">
        <v>1218</v>
      </c>
      <c r="F190" t="s">
        <v>1219</v>
      </c>
      <c r="G190" t="s">
        <v>1218</v>
      </c>
      <c r="H190" t="s">
        <v>1219</v>
      </c>
      <c r="I190" t="str">
        <f t="shared" si="5"/>
        <v>{id:"TSGINTELLECTADSMACHINE", iosclick:"pid=intellectads_int&amp;af_click_lookback=1d&amp;clickid={TRANSACTION_ID}&amp;af_siteid={PUBLISHER_ID}", iosimp:"pid=intellectads_int&amp;af_viewthrough_lookback=1d&amp;clickid={TRANSACTION_ID}&amp;af_siteid={PUBLISHER_ID}", andclick:"pid=intellectads_int&amp;af_click_lookback=1d&amp;clickid={TRANSACTION_ID}&amp;af_siteid={PUBLISHER_ID}", andimp:"pid=intellectads_int&amp;af_viewthrough_lookback=1d&amp;clickid={TRANSACTION_ID}&amp;af_siteid={PUBLISHER_ID}"},</v>
      </c>
    </row>
    <row r="191" spans="1:9">
      <c r="A191" t="s">
        <v>684</v>
      </c>
      <c r="B191" t="s">
        <v>598</v>
      </c>
      <c r="C191" t="s">
        <v>1220</v>
      </c>
      <c r="D191" t="str">
        <f t="shared" si="4"/>
        <v>TSGIRONSOURCE</v>
      </c>
      <c r="E191" t="s">
        <v>1221</v>
      </c>
      <c r="F191" t="s">
        <v>1222</v>
      </c>
      <c r="G191" t="s">
        <v>1223</v>
      </c>
      <c r="H191" t="s">
        <v>1224</v>
      </c>
      <c r="I191" t="str">
        <f t="shared" si="5"/>
        <v>{id:"TSGIRONSOURCE", iosclick:"pid=ironsource_int&amp;af_click_lookback=7d&amp;af_siteid={ApplicationId}_{SubID}&amp;clickid={DynamicParameter}&amp;idfa={DeviceIds[IFA]}&amp;imei={DeviceIds[IMEI]}&amp;af_sub1={SubID}&amp;device_ip={ip}&amp;ua={ua}", iosimp:"pid=ironsource_int&amp;af_viewthrough_lookback=1d&amp;af_siteid={ApplicationId}_{SubID}&amp;clickid={DynamicParameter}&amp;idfa={DeviceIds[IFA]}&amp;imei={DeviceIds[IMEI]}&amp;af_sub1={SubID}&amp;device_ip={ip}&amp;ua={ua}", andclick:"pid=ironsource_int&amp;af_click_lookback=7d&amp;af_siteid={ApplicationId}_{SubID}&amp;clickid={DynamicParameter}&amp;advertising_id={DeviceIds[AID]}&amp;android_id={DeviceIds[AndroidID]}&amp;imei={DeviceIds[IMEI]}&amp;af_sub1={SubID}&amp;device_ip={ip}&amp;ua={ua}", andimp:"pid=ironsource_int&amp;af_viewthrough_lookback=1d&amp;af_siteid={ApplicationId}_{SubID}&amp;clickid={DynamicParameter}&amp;advertising_id={DeviceIds[AID]}&amp;android_id={DeviceIds[AndroidID]}&amp;imei={DeviceIds[IMEI]}&amp;af_sub1={SubID}&amp;device_ip={ip}&amp;ua={ua}"},</v>
      </c>
    </row>
    <row r="192" spans="1:9">
      <c r="A192" t="s">
        <v>684</v>
      </c>
      <c r="B192" t="s">
        <v>598</v>
      </c>
      <c r="C192" t="s">
        <v>1225</v>
      </c>
      <c r="D192" t="str">
        <f t="shared" ref="D192:D245" si="6">IF(B192="Direct",UPPER(A192&amp;C192),IF(B192="outflink",UPPER(A192&amp;C192),UPPER(A192&amp;B192)))</f>
        <v>TSGJETMOBO</v>
      </c>
      <c r="E192" t="s">
        <v>1226</v>
      </c>
      <c r="F192" t="s">
        <v>1227</v>
      </c>
      <c r="G192" t="s">
        <v>1228</v>
      </c>
      <c r="H192" t="s">
        <v>1229</v>
      </c>
      <c r="I192" t="str">
        <f t="shared" si="5"/>
        <v>{id:"TSGJETMOBO", iosclick:"pid=jetmobo_int&amp;af_click_lookback=7d&amp;clickid={click_id}&amp;af_siteid={aff_id}&amp;idfa={ios_ifa}", iosimp:"pid=jetmobo_int&amp;af_viewthrough_lookback=1d&amp;clickid={click_id}&amp;af_siteid={aff_id}&amp;idfa={ios_ifa}", andclick:"pid=jetmobo_int&amp;af_click_lookback=7d&amp;clickid={click_id}&amp;af_siteid={aff_id}&amp;android_id={android_id}", andimp:"pid=jetmobo_int&amp;af_viewthrough_lookback=1d&amp;clickid={click_id}&amp;af_siteid={aff_id}&amp;android_id={android_id}"},</v>
      </c>
    </row>
    <row r="193" spans="1:9">
      <c r="A193" t="s">
        <v>684</v>
      </c>
      <c r="B193" t="s">
        <v>598</v>
      </c>
      <c r="C193" t="s">
        <v>1230</v>
      </c>
      <c r="D193" t="str">
        <f t="shared" si="6"/>
        <v>TSGJUST4AFTER</v>
      </c>
      <c r="E193" t="s">
        <v>1231</v>
      </c>
      <c r="F193" t="s">
        <v>1232</v>
      </c>
      <c r="G193" t="s">
        <v>1231</v>
      </c>
      <c r="H193" t="s">
        <v>1232</v>
      </c>
      <c r="I193" t="str">
        <f t="shared" si="5"/>
        <v>{id:"TSGJUST4AFTER", iosclick:"pid=just4after&amp;af_click_lookback=7d", iosimp:"pid=just4after&amp;af_viewthrough_lookback=1d", andclick:"pid=just4after&amp;af_click_lookback=7d", andimp:"pid=just4after&amp;af_viewthrough_lookback=1d"},</v>
      </c>
    </row>
    <row r="194" spans="1:9">
      <c r="A194" t="s">
        <v>684</v>
      </c>
      <c r="B194" t="s">
        <v>598</v>
      </c>
      <c r="C194" t="s">
        <v>1233</v>
      </c>
      <c r="D194" t="str">
        <f t="shared" si="6"/>
        <v>TSGKARIXMACHINE</v>
      </c>
      <c r="E194" t="s">
        <v>1234</v>
      </c>
      <c r="F194" t="s">
        <v>1235</v>
      </c>
      <c r="G194" t="s">
        <v>1234</v>
      </c>
      <c r="H194" t="s">
        <v>1235</v>
      </c>
      <c r="I194" t="str">
        <f t="shared" ref="I194:I256" si="7">CHAR(123)&amp;"id:"&amp;CHAR(34)&amp;D194&amp;CHAR(34)&amp;", "&amp;"iosclick:"&amp;CHAR(34)&amp;E194&amp;CHAR(34)&amp;", "&amp;"iosimp:"&amp;CHAR(34)&amp;F194&amp;CHAR(34)&amp;", "&amp;"andclick:"&amp;CHAR(34)&amp;G194&amp;CHAR(34)&amp;", "&amp;"andimp:"&amp;CHAR(34)&amp;H194&amp;CHAR(34)&amp;CHAR(125)&amp;","</f>
        <v>{id:"TSGKARIXMACHINE", iosclick:"pid=karix&amp;af_click_lookback=7d", iosimp:"pid=karix&amp;af_viewthrough_lookback=1d", andclick:"pid=karix&amp;af_click_lookback=7d", andimp:"pid=karix&amp;af_viewthrough_lookback=1d"},</v>
      </c>
    </row>
    <row r="195" spans="1:9">
      <c r="A195" t="s">
        <v>684</v>
      </c>
      <c r="B195" t="s">
        <v>598</v>
      </c>
      <c r="C195" t="s">
        <v>1236</v>
      </c>
      <c r="D195" t="str">
        <f t="shared" si="6"/>
        <v>TSGKAXMEDIA</v>
      </c>
      <c r="E195" t="s">
        <v>1237</v>
      </c>
      <c r="F195" t="s">
        <v>1238</v>
      </c>
      <c r="G195" t="s">
        <v>1237</v>
      </c>
      <c r="H195" t="s">
        <v>1238</v>
      </c>
      <c r="I195" t="str">
        <f t="shared" si="7"/>
        <v>{id:"TSGKAXMEDIA", iosclick:"pid=kaxmedia&amp;af_click_lookback=7d", iosimp:"pid=kaxmedia&amp;af_viewthrough_lookback=1d", andclick:"pid=kaxmedia&amp;af_click_lookback=7d", andimp:"pid=kaxmedia&amp;af_viewthrough_lookback=1d"},</v>
      </c>
    </row>
    <row r="196" spans="1:9">
      <c r="A196" t="s">
        <v>684</v>
      </c>
      <c r="B196" t="s">
        <v>598</v>
      </c>
      <c r="C196" t="s">
        <v>1239</v>
      </c>
      <c r="D196" t="str">
        <f t="shared" si="6"/>
        <v>TSGKHING</v>
      </c>
      <c r="E196" t="s">
        <v>1240</v>
      </c>
      <c r="F196" t="s">
        <v>1241</v>
      </c>
      <c r="G196" t="s">
        <v>1240</v>
      </c>
      <c r="H196" t="s">
        <v>1241</v>
      </c>
      <c r="I196" t="str">
        <f t="shared" si="7"/>
        <v>{id:"TSGKHING", iosclick:"pid=kint_int&amp;af_click_lookback=7d&amp;clickid=IDCLICK&amp;af_siteid=IDPROVIDER&amp;af_sub1=SUBID1", iosimp:"pid=kint_int&amp;af_viewthrough_lookback=1d&amp;clickid=IDCLICK&amp;af_siteid=IDPROVIDER&amp;af_sub1=SUBID1", andclick:"pid=kint_int&amp;af_click_lookback=7d&amp;clickid=IDCLICK&amp;af_siteid=IDPROVIDER&amp;af_sub1=SUBID1", andimp:"pid=kint_int&amp;af_viewthrough_lookback=1d&amp;clickid=IDCLICK&amp;af_siteid=IDPROVIDER&amp;af_sub1=SUBID1"},</v>
      </c>
    </row>
    <row r="197" spans="1:9">
      <c r="A197" t="s">
        <v>684</v>
      </c>
      <c r="B197" t="s">
        <v>598</v>
      </c>
      <c r="C197" t="s">
        <v>1242</v>
      </c>
      <c r="D197" t="str">
        <f t="shared" si="6"/>
        <v>TSGKICKBASE</v>
      </c>
      <c r="E197" t="s">
        <v>1243</v>
      </c>
      <c r="F197" t="s">
        <v>1244</v>
      </c>
      <c r="G197" t="s">
        <v>1245</v>
      </c>
      <c r="H197" t="s">
        <v>1246</v>
      </c>
      <c r="I197" t="str">
        <f t="shared" si="7"/>
        <v>{id:"TSGKICKBASE", iosclick:"pid=Kickbase&amp;af_click_lookback=28d", iosimp:"pid=Kickbase&amp;af_viewthrough_lookback=1d", andclick:"pid=Kickbase&amp;af_click_lookback=28d&amp;af_param_forwarding=false", andimp:"pid=kickbase&amp;af_viewthrough_lookback=1d&amp;af_param_forwarding=false"},</v>
      </c>
    </row>
    <row r="198" spans="1:9">
      <c r="A198" t="s">
        <v>684</v>
      </c>
      <c r="B198" t="s">
        <v>598</v>
      </c>
      <c r="C198" t="s">
        <v>1247</v>
      </c>
      <c r="D198" t="str">
        <f t="shared" si="6"/>
        <v>TSGKIMIA</v>
      </c>
      <c r="E198" t="s">
        <v>1248</v>
      </c>
      <c r="F198" t="s">
        <v>1249</v>
      </c>
      <c r="G198" t="s">
        <v>1248</v>
      </c>
      <c r="H198" t="s">
        <v>1249</v>
      </c>
      <c r="I198" t="str">
        <f t="shared" si="7"/>
        <v>{id:"TSGKIMIA", iosclick:"pid=kimia_int&amp;af_click_lookback=7d&amp;clickid={transaction_id}", iosimp:"pid=kimia_int&amp;af_viewthrough_lookback=1d&amp;clickid={transaction_id}", andclick:"pid=kimia_int&amp;af_click_lookback=7d&amp;clickid={transaction_id}", andimp:"pid=kimia_int&amp;af_viewthrough_lookback=1d&amp;clickid={transaction_id}"},</v>
      </c>
    </row>
    <row r="199" spans="1:9">
      <c r="A199" t="s">
        <v>684</v>
      </c>
      <c r="B199" t="s">
        <v>598</v>
      </c>
      <c r="C199" t="s">
        <v>1250</v>
      </c>
      <c r="D199" t="str">
        <f t="shared" si="6"/>
        <v>TSGKINT</v>
      </c>
      <c r="E199" t="s">
        <v>1240</v>
      </c>
      <c r="F199" t="s">
        <v>1241</v>
      </c>
      <c r="I199" t="str">
        <f t="shared" si="7"/>
        <v>{id:"TSGKINT", iosclick:"pid=kint_int&amp;af_click_lookback=7d&amp;clickid=IDCLICK&amp;af_siteid=IDPROVIDER&amp;af_sub1=SUBID1", iosimp:"pid=kint_int&amp;af_viewthrough_lookback=1d&amp;clickid=IDCLICK&amp;af_siteid=IDPROVIDER&amp;af_sub1=SUBID1", andclick:"", andimp:""},</v>
      </c>
    </row>
    <row r="200" spans="1:9">
      <c r="A200" t="s">
        <v>684</v>
      </c>
      <c r="B200" t="s">
        <v>598</v>
      </c>
      <c r="C200" t="s">
        <v>1251</v>
      </c>
      <c r="D200" t="str">
        <f t="shared" si="6"/>
        <v>TSGKONEO</v>
      </c>
      <c r="E200" t="s">
        <v>1252</v>
      </c>
      <c r="F200" t="s">
        <v>1253</v>
      </c>
      <c r="G200" t="s">
        <v>1252</v>
      </c>
      <c r="H200" t="s">
        <v>1253</v>
      </c>
      <c r="I200" t="str">
        <f t="shared" si="7"/>
        <v>{id:"TSGKONEO", iosclick:"pid=koneo_int&amp;af_click_lookback=7d&amp;clickid={TRACKER_ID}&amp;af_siteid={PUBLISHER_ID}&amp;af_c_id={CAMPAIGN_ID}&amp;af_sub1={CT}", iosimp:"pid=koneo_int&amp;af_viewthrough_lookback=1d&amp;clickid={TRACKER_ID}&amp;af_siteid={PUBLISHER_ID}&amp;af_c_id={CAMPAIGN_ID}&amp;af_sub1={CT}", andclick:"pid=koneo_int&amp;af_click_lookback=7d&amp;clickid={TRACKER_ID}&amp;af_siteid={PUBLISHER_ID}&amp;af_c_id={CAMPAIGN_ID}&amp;af_sub1={CT}", andimp:"pid=koneo_int&amp;af_viewthrough_lookback=1d&amp;clickid={TRACKER_ID}&amp;af_siteid={PUBLISHER_ID}&amp;af_c_id={CAMPAIGN_ID}&amp;af_sub1={CT}"},</v>
      </c>
    </row>
    <row r="201" spans="1:9">
      <c r="A201" t="s">
        <v>684</v>
      </c>
      <c r="B201" t="s">
        <v>598</v>
      </c>
      <c r="C201" t="s">
        <v>1254</v>
      </c>
      <c r="D201" t="str">
        <f t="shared" si="6"/>
        <v>TSGKWANKO</v>
      </c>
      <c r="E201" t="s">
        <v>1255</v>
      </c>
      <c r="F201" t="s">
        <v>1256</v>
      </c>
      <c r="G201" t="s">
        <v>1255</v>
      </c>
      <c r="H201" t="s">
        <v>1256</v>
      </c>
      <c r="I201" t="str">
        <f t="shared" si="7"/>
        <v>{id:"TSGKWANKO", iosclick:"pid=kwanko_int&amp;af_click_lookback=7d&amp;mclic={mclic}&amp;cible={clickid}&amp;argann={clickid}", iosimp:"pid=kwanko_int&amp;af_viewthrough_lookback=1d&amp;mclic={mclic}&amp;cible={clickid}&amp;argann={clickid}", andclick:"pid=kwanko_int&amp;af_click_lookback=7d&amp;mclic={mclic}&amp;cible={clickid}&amp;argann={clickid}", andimp:"pid=kwanko_int&amp;af_viewthrough_lookback=1d&amp;mclic={mclic}&amp;cible={clickid}&amp;argann={clickid}"},</v>
      </c>
    </row>
    <row r="202" spans="1:9">
      <c r="A202" t="s">
        <v>684</v>
      </c>
      <c r="B202" t="s">
        <v>598</v>
      </c>
      <c r="C202" t="s">
        <v>1257</v>
      </c>
      <c r="D202" t="str">
        <f t="shared" si="6"/>
        <v>TSGLEADADS</v>
      </c>
      <c r="E202" t="s">
        <v>1258</v>
      </c>
      <c r="F202" t="s">
        <v>1259</v>
      </c>
      <c r="G202" t="s">
        <v>1258</v>
      </c>
      <c r="H202" t="s">
        <v>1259</v>
      </c>
      <c r="I202" t="str">
        <f t="shared" si="7"/>
        <v>{id:"TSGLEADADS", iosclick:"pid=leadads_int&amp;af_click_lookback=7d&amp;clickid={transaction_id}", iosimp:"pid=leadads_int&amp;af_viewthrough_lookback=1d&amp;clickid={transaction_id}", andclick:"pid=leadads_int&amp;af_click_lookback=7d&amp;clickid={transaction_id}", andimp:"pid=leadads_int&amp;af_viewthrough_lookback=1d&amp;clickid={transaction_id}"},</v>
      </c>
    </row>
    <row r="203" spans="1:9">
      <c r="A203" t="s">
        <v>684</v>
      </c>
      <c r="B203" t="s">
        <v>598</v>
      </c>
      <c r="C203" t="s">
        <v>1260</v>
      </c>
      <c r="D203" t="str">
        <f t="shared" si="6"/>
        <v>TSGLEADBOLT</v>
      </c>
      <c r="E203" t="s">
        <v>1261</v>
      </c>
      <c r="F203" t="s">
        <v>1262</v>
      </c>
      <c r="G203" t="s">
        <v>1263</v>
      </c>
      <c r="H203" t="s">
        <v>1264</v>
      </c>
      <c r="I203" t="str">
        <f t="shared" si="7"/>
        <v>{id:"TSGLEADBOLT", iosclick:"pid=leadbolt_int&amp;af_siteid=[AUDIENCE_ID]&amp;clickid=[CLK_ID]&amp;trackid=[TRACK_ID]&amp;idfa=[DEVICE_AD_ID_UPPER]&amp;af_ip=[IP]", iosimp:"pid=leadbolt_int&amp;af_siteid=[AUDIENCE_ID]&amp;clickid=[CLK_ID]&amp;trackid=[TRACK_ID]&amp;idfa=[DEVICE_AD_ID_UPPER]&amp;af_ip=[IP]&amp;af_viewthrough_lookback=1d", andclick:"pid=leadbolt_int&amp;af_siteid=[AUDIENCE_ID]&amp;clickid=[CLK_ID]&amp;trackid=[TRACK_ID]&amp;advertising_id=[DEVICE_AD_ID]&amp;android_id=[DEVICE_ID]&amp;af_ip=[IP]&amp;af_param_forwarding=false", andimp:"pid=leadbolt_int&amp;af_siteid=[AUDIENCE_ID]&amp;clickid=[CLK_ID]&amp;trackid=[TRACK_ID]&amp;advertising_id=[DEVICE_AD_ID]&amp;android_id=[DEVICE_ID]&amp;af_ip=[IP]&amp;af_param_forwarding=false&amp;af_viewthrough_lookback=1d"},</v>
      </c>
    </row>
    <row r="204" spans="1:9">
      <c r="A204" t="s">
        <v>684</v>
      </c>
      <c r="B204" t="s">
        <v>598</v>
      </c>
      <c r="C204" t="s">
        <v>1265</v>
      </c>
      <c r="D204" t="str">
        <f t="shared" si="6"/>
        <v>TSGLEADSGEN</v>
      </c>
      <c r="E204" t="s">
        <v>1266</v>
      </c>
      <c r="F204" t="s">
        <v>1267</v>
      </c>
      <c r="I204" t="str">
        <f t="shared" si="7"/>
        <v>{id:"TSGLEADSGEN", iosclick:"pid=leadsgen_int&amp;af_click_lookback=7d&amp;clickid={clickid}", iosimp:"pid=leadsgen_int&amp;af_viewthrough_lookback=1d&amp;clickid={clickid}", andclick:"", andimp:""},</v>
      </c>
    </row>
    <row r="205" spans="1:9">
      <c r="A205" t="s">
        <v>684</v>
      </c>
      <c r="B205" t="s">
        <v>598</v>
      </c>
      <c r="C205" t="s">
        <v>1268</v>
      </c>
      <c r="D205" t="str">
        <f t="shared" si="6"/>
        <v>TSGLEADSMILL</v>
      </c>
      <c r="E205" t="s">
        <v>1269</v>
      </c>
      <c r="F205" t="s">
        <v>1270</v>
      </c>
      <c r="G205" t="s">
        <v>1269</v>
      </c>
      <c r="H205" t="s">
        <v>1270</v>
      </c>
      <c r="I205" t="str">
        <f t="shared" si="7"/>
        <v>{id:"TSGLEADSMILL", iosclick:"pid=leadmill_int&amp;af_click_lookback=7d&amp;clickid={transaction_id}", iosimp:"pid=leadmill_int&amp;af_viewthrough_lookback=1d&amp;clickid={transaction_id}", andclick:"pid=leadmill_int&amp;af_click_lookback=7d&amp;clickid={transaction_id}", andimp:"pid=leadmill_int&amp;af_viewthrough_lookback=1d&amp;clickid={transaction_id}"},</v>
      </c>
    </row>
    <row r="206" spans="1:9">
      <c r="A206" t="s">
        <v>684</v>
      </c>
      <c r="B206" t="s">
        <v>598</v>
      </c>
      <c r="C206" t="s">
        <v>1271</v>
      </c>
      <c r="D206" t="str">
        <f t="shared" si="6"/>
        <v>TSGLEMMONETMOBILE</v>
      </c>
      <c r="E206" t="s">
        <v>1272</v>
      </c>
      <c r="F206" t="s">
        <v>1273</v>
      </c>
      <c r="I206" t="str">
        <f t="shared" si="7"/>
        <v>{id:"TSGLEMMONETMOBILE", iosclick:"pid=lemmonetmobile_int&amp;af_click_lookback=7d&amp;campaigntoken={campaigntoken}&amp;af_siteid={publisherid}&amp;clickid={transaction_id}", iosimp:"pid=lemmonetmobile_int&amp;af_viewthrough_lookback=1d&amp;campaigntoken={campaigntoken}&amp;af_siteid={publisherid}&amp;clickid={transaction_id}", andclick:"", andimp:""},</v>
      </c>
    </row>
    <row r="207" spans="1:9">
      <c r="A207" t="s">
        <v>684</v>
      </c>
      <c r="B207" t="s">
        <v>598</v>
      </c>
      <c r="C207" t="s">
        <v>1274</v>
      </c>
      <c r="D207" t="str">
        <f t="shared" si="6"/>
        <v>TSGLIFTOFF</v>
      </c>
      <c r="E207" t="s">
        <v>1275</v>
      </c>
      <c r="F207" t="s">
        <v>1276</v>
      </c>
      <c r="G207" t="s">
        <v>1277</v>
      </c>
      <c r="H207" t="s">
        <v>1278</v>
      </c>
      <c r="I207" t="str">
        <f t="shared" si="7"/>
        <v>{id:"TSGLIFTOFF", iosclick:"pid=liftoff_int&amp;af_click_lookback=7d&amp;clickid=${TRACKING_TOKEN}&amp;idfa=${IDFA}&amp;sha1_idfa=${IDFA_SHA1}", iosimp:"pid=liftoff_int&amp;af_viewthrough_lookback=1d&amp;clickid=${TRACKING_TOKEN}&amp;idfa=${IDFA}&amp;sha1_idfa=${IDFA_SHA1}", andclick:"pid=liftoff_int&amp;af_click_lookback=7d&amp;clickid=${TRACKING_TOKEN}&amp;android_id=${ANDROID_ID}&amp;sha1_android_id=${ANDROID_ID_SHA1}&amp;advertising_id=${GOOGLE_AID}", andimp:"pid=liftoff_int&amp;af_viewthrough_lookback=1d&amp;clickid=${TRACKING_TOKEN}&amp;android_id=${ANDROID_ID}&amp;sha1_android_id=${ANDROID_ID_SHA1}&amp;advertising_id=${GOOGLE_AID}"},</v>
      </c>
    </row>
    <row r="208" spans="1:9">
      <c r="A208" t="s">
        <v>684</v>
      </c>
      <c r="B208" t="s">
        <v>598</v>
      </c>
      <c r="C208" t="s">
        <v>1279</v>
      </c>
      <c r="D208" t="str">
        <f t="shared" si="6"/>
        <v>TSGLINICOM</v>
      </c>
      <c r="E208" t="s">
        <v>1280</v>
      </c>
      <c r="F208" t="s">
        <v>1281</v>
      </c>
      <c r="G208" t="s">
        <v>1280</v>
      </c>
      <c r="H208" t="s">
        <v>1281</v>
      </c>
      <c r="I208" t="str">
        <f t="shared" si="7"/>
        <v>{id:"TSGLINICOM", iosclick:"pid=linicom&amp;af_click_lookback=28d", iosimp:"pid=linicom&amp;af_viewthrough_lookback=1d", andclick:"pid=linicom&amp;af_click_lookback=28d", andimp:"pid=linicom&amp;af_viewthrough_lookback=1d"},</v>
      </c>
    </row>
    <row r="209" spans="1:9">
      <c r="A209" t="s">
        <v>684</v>
      </c>
      <c r="B209" t="s">
        <v>598</v>
      </c>
      <c r="C209" t="s">
        <v>1282</v>
      </c>
      <c r="D209" t="str">
        <f t="shared" si="6"/>
        <v>TSGLIVESPORTMEDIADCM</v>
      </c>
      <c r="E209" t="s">
        <v>1283</v>
      </c>
      <c r="F209" t="s">
        <v>1284</v>
      </c>
      <c r="G209" t="s">
        <v>1283</v>
      </c>
      <c r="H209" t="s">
        <v>1284</v>
      </c>
      <c r="I209" t="str">
        <f t="shared" si="7"/>
        <v>{id:"TSGLIVESPORTMEDIADCM", iosclick:"pid=livesportmedia&amp;af_click_lookback=28d", iosimp:"pid=livesportmedia&amp;af_viewthrough_lookback=1d", andclick:"pid=livesportmedia&amp;af_click_lookback=28d", andimp:"pid=livesportmedia&amp;af_viewthrough_lookback=1d"},</v>
      </c>
    </row>
    <row r="210" spans="1:9">
      <c r="A210" t="s">
        <v>684</v>
      </c>
      <c r="B210" t="s">
        <v>598</v>
      </c>
      <c r="C210" t="s">
        <v>1285</v>
      </c>
      <c r="D210" t="str">
        <f t="shared" si="6"/>
        <v>TSGLOGAN</v>
      </c>
      <c r="E210" t="s">
        <v>1286</v>
      </c>
      <c r="F210" t="s">
        <v>1287</v>
      </c>
      <c r="I210" t="str">
        <f t="shared" si="7"/>
        <v>{id:"TSGLOGAN", iosclick:"pid=logan_int&amp;af_click_lookback=7d&amp;clickid={transaction_id}", iosimp:"pid=logan_int&amp;af_viewthrough_lookback=1d&amp;clickid={transaction_id}", andclick:"", andimp:""},</v>
      </c>
    </row>
    <row r="211" spans="1:9">
      <c r="A211" t="s">
        <v>684</v>
      </c>
      <c r="B211" t="s">
        <v>598</v>
      </c>
      <c r="C211" t="s">
        <v>1288</v>
      </c>
      <c r="D211" t="str">
        <f t="shared" si="6"/>
        <v>TSGMATCHMEDIA</v>
      </c>
      <c r="E211" t="s">
        <v>1289</v>
      </c>
      <c r="F211" t="s">
        <v>1290</v>
      </c>
      <c r="G211" t="s">
        <v>1291</v>
      </c>
      <c r="H211" t="s">
        <v>1292</v>
      </c>
      <c r="I211" t="str">
        <f t="shared" si="7"/>
        <v>{id:"TSGMATCHMEDIA", iosclick:"pid=matchmediagroup_int&amp;af_siteid=%%SITE%%&amp;af_adset=%eaid!&amp;af_ad=%ecid!&amp;af_click_lookback=7d&amp;clickid=%%CACHEBUSTER%%&amp;idfa=%%PATTERN:rdid%%", iosimp:"pid=matchmediagroup_int&amp;af_siteid=%%SITE%%&amp;af_adset=%eaid!&amp;af_ad=%ecid!&amp;af_viewthrough_lookback=1d&amp;clickid=%%CACHEBUSTER%%&amp;idfa=%%PATTERN:rdid%%", andclick:"pid=matchmediagroup_int&amp;af_siteid=%%SITE%%&amp;af_adset=%eaid!&amp;af_ad=%ecid!&amp;af_click_lookback=7d&amp;clickid=%%CACHEBUSTER%%&amp;advertising_id=%%PATTERN:rdid%%​", andimp:"pid=matchmediagroup_int&amp;af_siteid=%%SITE%%&amp;af_adset=%eaid!&amp;af_ad=%ecid!&amp;af_viewthrough_lookback=1d&amp;clickid=%%CACHEBUSTER%%&amp;advertising_id=%%PATTERN:rdid%%​"},</v>
      </c>
    </row>
    <row r="212" spans="1:9">
      <c r="A212" t="s">
        <v>684</v>
      </c>
      <c r="B212" t="s">
        <v>598</v>
      </c>
      <c r="C212" t="s">
        <v>1293</v>
      </c>
      <c r="D212" t="str">
        <f t="shared" si="6"/>
        <v>TSGMEDIADONUTS</v>
      </c>
      <c r="E212" t="s">
        <v>1294</v>
      </c>
      <c r="F212" t="s">
        <v>1295</v>
      </c>
      <c r="G212" t="s">
        <v>1294</v>
      </c>
      <c r="H212" t="s">
        <v>1295</v>
      </c>
      <c r="I212" t="str">
        <f t="shared" si="7"/>
        <v>{id:"TSGMEDIADONUTS", iosclick:"pid=mediadonuts_int&amp;af_click_lookback=7d&amp;clickid={clickid}&amp;af_siteid={publisher_ref_id}", iosimp:"pid=mediadonuts_int&amp;af_viewthrough_lookback=1d&amp;clickid={clickid}&amp;af_siteid={publisher_ref_id}", andclick:"pid=mediadonuts_int&amp;af_click_lookback=7d&amp;clickid={clickid}&amp;af_siteid={publisher_ref_id}", andimp:"pid=mediadonuts_int&amp;af_viewthrough_lookback=1d&amp;clickid={clickid}&amp;af_siteid={publisher_ref_id}"},</v>
      </c>
    </row>
    <row r="213" spans="1:9">
      <c r="A213" t="s">
        <v>684</v>
      </c>
      <c r="B213" t="s">
        <v>598</v>
      </c>
      <c r="C213" t="s">
        <v>1296</v>
      </c>
      <c r="D213" t="str">
        <f t="shared" si="6"/>
        <v>TSGMEDIAIMPACT</v>
      </c>
      <c r="E213" t="s">
        <v>1297</v>
      </c>
      <c r="F213" t="s">
        <v>1298</v>
      </c>
      <c r="G213" t="s">
        <v>1297</v>
      </c>
      <c r="H213" t="s">
        <v>1298</v>
      </c>
      <c r="I213" t="str">
        <f t="shared" si="7"/>
        <v>{id:"TSGMEDIAIMPACT", iosclick:"pid=mediaimpact&amp;af_click_lookback=28d", iosimp:"pid=mediaimpact&amp;af_viewthrough_lookback=1d", andclick:"pid=mediaimpact&amp;af_click_lookback=28d", andimp:"pid=mediaimpact&amp;af_viewthrough_lookback=1d"},</v>
      </c>
    </row>
    <row r="214" spans="1:9">
      <c r="A214" t="s">
        <v>684</v>
      </c>
      <c r="B214" t="s">
        <v>1299</v>
      </c>
      <c r="C214" t="s">
        <v>1300</v>
      </c>
      <c r="D214" t="str">
        <f t="shared" si="6"/>
        <v>TSGMEDIAMATH</v>
      </c>
      <c r="E214" t="s">
        <v>1301</v>
      </c>
      <c r="F214" t="s">
        <v>1302</v>
      </c>
      <c r="G214" t="s">
        <v>1301</v>
      </c>
      <c r="H214" t="s">
        <v>1302</v>
      </c>
      <c r="I214" t="str">
        <f t="shared" si="7"/>
        <v>{id:"TSGMEDIAMATH", iosclick:"pid=mediamath_int&amp;af_click_lookback=28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iosimp:"pid=mediamath_int&amp;af_viewthrough_lookback=1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andclick:"pid=mediamath_int&amp;af_click_lookback=28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andimp:"pid=mediamath_int&amp;af_viewthrough_lookback=1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},</v>
      </c>
    </row>
    <row r="215" spans="1:9">
      <c r="A215" t="s">
        <v>684</v>
      </c>
      <c r="B215" t="s">
        <v>598</v>
      </c>
      <c r="C215" t="s">
        <v>1303</v>
      </c>
      <c r="D215" t="str">
        <f t="shared" si="6"/>
        <v>TSGMEDIAXPEDIA</v>
      </c>
      <c r="E215" t="s">
        <v>1304</v>
      </c>
      <c r="F215" t="s">
        <v>1305</v>
      </c>
      <c r="G215" t="s">
        <v>1304</v>
      </c>
      <c r="H215" t="s">
        <v>1305</v>
      </c>
      <c r="I215" t="str">
        <f t="shared" si="7"/>
        <v>{id:"TSGMEDIAXPEDIA", iosclick:"pid=mediaxpedia_int&amp;af_siteid={pid}_{sub2}&amp;af_click_lookback=1d&amp;idfa={sub3}&amp;advertising_id={sub4}&amp;clickid={clickid}", iosimp:"pid=mediaxpedia_int&amp;af_siteid={pid}_{sub2}&amp;af_viewthrough_lookback=1d&amp;idfa={sub3}&amp;advertising_id={sub4}&amp;clickid={clickid}", andclick:"pid=mediaxpedia_int&amp;af_siteid={pid}_{sub2}&amp;af_click_lookback=1d&amp;idfa={sub3}&amp;advertising_id={sub4}&amp;clickid={clickid}", andimp:"pid=mediaxpedia_int&amp;af_siteid={pid}_{sub2}&amp;af_viewthrough_lookback=1d&amp;idfa={sub3}&amp;advertising_id={sub4}&amp;clickid={clickid}"},</v>
      </c>
    </row>
    <row r="216" spans="1:9">
      <c r="A216" t="s">
        <v>684</v>
      </c>
      <c r="B216" t="s">
        <v>598</v>
      </c>
      <c r="C216" t="s">
        <v>1306</v>
      </c>
      <c r="D216" t="str">
        <f t="shared" si="6"/>
        <v>TSGMINIMOB</v>
      </c>
      <c r="E216" t="s">
        <v>1307</v>
      </c>
      <c r="F216" t="s">
        <v>1308</v>
      </c>
      <c r="G216" t="s">
        <v>1307</v>
      </c>
      <c r="H216" t="s">
        <v>1308</v>
      </c>
      <c r="I216" t="str">
        <f t="shared" si="7"/>
        <v>{id:"TSGMINIMOB", iosclick:"pid=minimob_int&amp;af_click_lookback=7d&amp;clickid={clickid}&amp;af_siteid={publisherid}&amp;af_sub_siteid={pub_subid}&amp;af_sub1={pub_subid}", iosimp:"pid=minimob_int&amp;af_viewthrough_lookback=1d&amp;clickid={clickid}&amp;af_siteid={publisherid}&amp;af_sub_siteid={pub_subid}&amp;af_sub1={pub_subid}", andclick:"pid=minimob_int&amp;af_click_lookback=7d&amp;clickid={clickid}&amp;af_siteid={publisherid}&amp;af_sub_siteid={pub_subid}&amp;af_sub1={pub_subid}", andimp:"pid=minimob_int&amp;af_viewthrough_lookback=1d&amp;clickid={clickid}&amp;af_siteid={publisherid}&amp;af_sub_siteid={pub_subid}&amp;af_sub1={pub_subid}"},</v>
      </c>
    </row>
    <row r="217" spans="1:9">
      <c r="A217" t="s">
        <v>684</v>
      </c>
      <c r="B217" t="s">
        <v>598</v>
      </c>
      <c r="C217" t="s">
        <v>1309</v>
      </c>
      <c r="D217" t="str">
        <f t="shared" si="6"/>
        <v>TSGMOBAIR</v>
      </c>
      <c r="E217" t="s">
        <v>1310</v>
      </c>
      <c r="F217" t="s">
        <v>1311</v>
      </c>
      <c r="G217" t="s">
        <v>1310</v>
      </c>
      <c r="H217" t="s">
        <v>1311</v>
      </c>
      <c r="I217" t="str">
        <f t="shared" si="7"/>
        <v>{id:"TSGMOBAIR", iosclick:"pid=mobair_int&amp;af_click_lookback=7d&amp;clickid=#oreqid#&amp;af_siteid=#affid#&amp;af_sub_siteid=#s1#&amp;af_cost_model=&amp;af_cost_currency=&amp;af_cost_value=", iosimp:"pid=mobair_int&amp;af_viewthrough_lookback=1d&amp;clickid=#oreqid#&amp;af_siteid=#affid#&amp;af_sub_siteid=#s1#&amp;af_cost_model=&amp;af_cost_currency=&amp;af_cost_value=", andclick:"pid=mobair_int&amp;af_click_lookback=7d&amp;clickid=#oreqid#&amp;af_siteid=#affid#&amp;af_sub_siteid=#s1#&amp;af_cost_model=&amp;af_cost_currency=&amp;af_cost_value=", andimp:"pid=mobair_int&amp;af_viewthrough_lookback=1d&amp;clickid=#oreqid#&amp;af_siteid=#affid#&amp;af_sub_siteid=#s1#&amp;af_cost_model=&amp;af_cost_currency=&amp;af_cost_value="},</v>
      </c>
    </row>
    <row r="218" spans="1:9">
      <c r="A218" t="s">
        <v>684</v>
      </c>
      <c r="B218" t="s">
        <v>598</v>
      </c>
      <c r="C218" t="s">
        <v>1312</v>
      </c>
      <c r="D218" t="str">
        <f t="shared" si="6"/>
        <v>TSGMOBAVE</v>
      </c>
      <c r="E218" t="s">
        <v>1313</v>
      </c>
      <c r="F218" t="s">
        <v>1314</v>
      </c>
      <c r="G218" t="s">
        <v>1313</v>
      </c>
      <c r="H218" t="s">
        <v>1314</v>
      </c>
      <c r="I218" t="str">
        <f t="shared" si="7"/>
        <v>{id:"TSGMOBAVE", iosclick:"pid=mobave_int&amp;af_click_lookback=7d&amp;clickid={clickid}", iosimp:"pid=mobave_int&amp;af_viewthrough_lookback=1d&amp;clickid={clickid}", andclick:"pid=mobave_int&amp;af_click_lookback=7d&amp;clickid={clickid}", andimp:"pid=mobave_int&amp;af_viewthrough_lookback=1d&amp;clickid={clickid}"},</v>
      </c>
    </row>
    <row r="219" spans="1:9">
      <c r="A219" t="s">
        <v>764</v>
      </c>
      <c r="B219" t="s">
        <v>598</v>
      </c>
      <c r="C219" t="s">
        <v>1315</v>
      </c>
      <c r="D219" t="str">
        <f t="shared" si="6"/>
        <v>MOBLINMOBILDA</v>
      </c>
      <c r="E219" t="s">
        <v>1317</v>
      </c>
      <c r="F219" t="s">
        <v>1318</v>
      </c>
      <c r="G219" t="s">
        <v>1319</v>
      </c>
      <c r="H219" t="s">
        <v>1318</v>
      </c>
      <c r="I219" t="str">
        <f t="shared" si="7"/>
        <v>{id:"MOBLINMOBILDA", iosclick:"af_prt=moblin&amp;pid=mobilda_int&amp;af_click_lookback=7d&amp;clickid=${CLICK_ID}&amp;android_id=${P4}&amp;af_enc_data=${APPSFLYER_MOBILDA_COST_DATA}", iosimp:"af_prt=moblin&amp;pid=moblin_int&amp;af_viewthrough_lookback=1d&amp;clickid={token}", andclick:"af_prt=moblin&amp;pid=moblin_int&amp;af_click_lookback=7d&amp;clickid={token}", andimp:"af_prt=moblin&amp;pid=moblin_int&amp;af_viewthrough_lookback=1d&amp;clickid={token}"},</v>
      </c>
    </row>
    <row r="220" spans="1:9">
      <c r="A220" t="s">
        <v>684</v>
      </c>
      <c r="B220" t="s">
        <v>598</v>
      </c>
      <c r="C220" t="s">
        <v>1320</v>
      </c>
      <c r="D220" t="str">
        <f t="shared" si="6"/>
        <v>TSGMOBILITR</v>
      </c>
      <c r="E220" t="s">
        <v>1321</v>
      </c>
      <c r="F220" t="s">
        <v>1322</v>
      </c>
      <c r="G220" t="s">
        <v>1321</v>
      </c>
      <c r="H220" t="s">
        <v>1322</v>
      </c>
      <c r="I220" t="str">
        <f t="shared" si="7"/>
        <v>{id:"TSGMOBILITR", iosclick:"pid=mobilitr_int&amp;af_click_lookback=7d&amp;clickid={clickid}&amp;af_siteid={trafficsource.id}", iosimp:"pid=mobilitr_int&amp;af_viewthrough_lookback=1d&amp;clickid={clickid}&amp;af_siteid={trafficsource.id}", andclick:"pid=mobilitr_int&amp;af_click_lookback=7d&amp;clickid={clickid}&amp;af_siteid={trafficsource.id}", andimp:"pid=mobilitr_int&amp;af_viewthrough_lookback=1d&amp;clickid={clickid}&amp;af_siteid={trafficsource.id}"},</v>
      </c>
    </row>
    <row r="221" spans="1:9">
      <c r="A221" t="s">
        <v>684</v>
      </c>
      <c r="B221" t="s">
        <v>598</v>
      </c>
      <c r="C221" t="s">
        <v>1323</v>
      </c>
      <c r="D221" t="str">
        <f t="shared" si="6"/>
        <v>TSGMOBIPROFIT</v>
      </c>
      <c r="E221" t="s">
        <v>1324</v>
      </c>
      <c r="F221" t="s">
        <v>1325</v>
      </c>
      <c r="G221" t="s">
        <v>1324</v>
      </c>
      <c r="H221" t="s">
        <v>1325</v>
      </c>
      <c r="I221" t="str">
        <f t="shared" si="7"/>
        <v>{id:"TSGMOBIPROFIT", iosclick:"pid=mobiprofit_int&amp;af_click_lookback=7d&amp;clickid={transaction_id}&amp;offer_id={offer_id}&amp;offer_name={offer_name}&amp;aff_sub={aff_sub1}&amp;aff_sub2={aff_sub2}&amp;aff_sub3={aff_sub3}&amp;aff_sub4={aff_sub4}", iosimp:"pid=mobiprofit_int&amp;af_viewthrough_lookback=1d&amp;clickid={transaction_id}&amp;offer_id={offer_id}&amp;offer_name={offer_name}&amp;aff_sub={aff_sub1}&amp;aff_sub2={aff_sub2}&amp;aff_sub3={aff_sub3}&amp;aff_sub4={aff_sub4}", andclick:"pid=mobiprofit_int&amp;af_click_lookback=7d&amp;clickid={transaction_id}&amp;offer_id={offer_id}&amp;offer_name={offer_name}&amp;aff_sub={aff_sub1}&amp;aff_sub2={aff_sub2}&amp;aff_sub3={aff_sub3}&amp;aff_sub4={aff_sub4}", andimp:"pid=mobiprofit_int&amp;af_viewthrough_lookback=1d&amp;clickid={transaction_id}&amp;offer_id={offer_id}&amp;offer_name={offer_name}&amp;aff_sub={aff_sub1}&amp;aff_sub2={aff_sub2}&amp;aff_sub3={aff_sub3}&amp;aff_sub4={aff_sub4}"},</v>
      </c>
    </row>
    <row r="222" spans="1:9">
      <c r="A222" t="s">
        <v>684</v>
      </c>
      <c r="B222" t="s">
        <v>598</v>
      </c>
      <c r="C222" t="s">
        <v>1326</v>
      </c>
      <c r="D222" t="str">
        <f t="shared" si="6"/>
        <v>TSGMOBISUMMER</v>
      </c>
      <c r="E222" t="s">
        <v>1327</v>
      </c>
      <c r="F222" t="s">
        <v>1328</v>
      </c>
      <c r="G222" t="s">
        <v>1327</v>
      </c>
      <c r="H222" t="s">
        <v>1328</v>
      </c>
      <c r="I222" t="str">
        <f t="shared" si="7"/>
        <v>{id:"TSGMOBISUMMER", iosclick:"pid=mobisummer_int&amp;af_click_lookback=7d&amp;clickid={transaction_id}&amp;af_siteid={aff_sub2}&amp;af_sub3={sub_id}&amp;aff_sub3={offer_id}", iosimp:"pid=mobisummer_int&amp;af_viewthrough_lookback=1d&amp;clickid={transaction_id}&amp;af_siteid={aff_sub2}&amp;af_sub3={sub_id}&amp;aff_sub3={offer_id}", andclick:"pid=mobisummer_int&amp;af_click_lookback=7d&amp;clickid={transaction_id}&amp;af_siteid={aff_sub2}&amp;af_sub3={sub_id}&amp;aff_sub3={offer_id}", andimp:"pid=mobisummer_int&amp;af_viewthrough_lookback=1d&amp;clickid={transaction_id}&amp;af_siteid={aff_sub2}&amp;af_sub3={sub_id}&amp;aff_sub3={offer_id}"},</v>
      </c>
    </row>
    <row r="223" spans="1:9">
      <c r="A223" t="s">
        <v>684</v>
      </c>
      <c r="B223" t="s">
        <v>598</v>
      </c>
      <c r="C223" t="s">
        <v>1329</v>
      </c>
      <c r="D223" t="str">
        <f t="shared" si="6"/>
        <v>TSGMOBKOI</v>
      </c>
      <c r="E223" t="s">
        <v>1330</v>
      </c>
      <c r="F223" t="s">
        <v>1331</v>
      </c>
      <c r="G223" t="s">
        <v>1330</v>
      </c>
      <c r="H223" t="s">
        <v>1331</v>
      </c>
      <c r="I223" t="str">
        <f t="shared" si="7"/>
        <v>{id:"TSGMOBKOI", iosclick:"pid=mobkoi&amp;af_click_lookback=28d", iosimp:"pid=mobkoi&amp;af_viewthrough_lookback=1d", andclick:"pid=mobkoi&amp;af_click_lookback=28d", andimp:"pid=mobkoi&amp;af_viewthrough_lookback=1d"},</v>
      </c>
    </row>
    <row r="224" spans="1:9">
      <c r="A224" t="s">
        <v>1332</v>
      </c>
      <c r="B224" t="s">
        <v>598</v>
      </c>
      <c r="C224" t="s">
        <v>1329</v>
      </c>
      <c r="D224" t="str">
        <f t="shared" si="6"/>
        <v>STRANGETHOUGHTSMOBKOI</v>
      </c>
      <c r="E224" t="s">
        <v>1330</v>
      </c>
      <c r="F224" t="s">
        <v>1331</v>
      </c>
      <c r="G224" t="s">
        <v>1330</v>
      </c>
      <c r="H224" t="s">
        <v>1331</v>
      </c>
      <c r="I224" t="str">
        <f t="shared" si="7"/>
        <v>{id:"STRANGETHOUGHTSMOBKOI", iosclick:"pid=mobkoi&amp;af_click_lookback=28d", iosimp:"pid=mobkoi&amp;af_viewthrough_lookback=1d", andclick:"pid=mobkoi&amp;af_click_lookback=28d", andimp:"pid=mobkoi&amp;af_viewthrough_lookback=1d"},</v>
      </c>
    </row>
    <row r="225" spans="1:9">
      <c r="A225" t="s">
        <v>684</v>
      </c>
      <c r="B225" t="s">
        <v>598</v>
      </c>
      <c r="C225" t="s">
        <v>1333</v>
      </c>
      <c r="D225" t="str">
        <f t="shared" si="6"/>
        <v>TSGMOBLIN</v>
      </c>
      <c r="E225" t="s">
        <v>721</v>
      </c>
      <c r="F225" t="s">
        <v>722</v>
      </c>
      <c r="G225" t="s">
        <v>721</v>
      </c>
      <c r="H225" t="s">
        <v>722</v>
      </c>
      <c r="I225" t="str">
        <f t="shared" si="7"/>
        <v>{id:"TSGMOBLIN",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26" spans="1:9">
      <c r="A226" t="s">
        <v>684</v>
      </c>
      <c r="B226" t="s">
        <v>598</v>
      </c>
      <c r="C226" t="s">
        <v>1334</v>
      </c>
      <c r="D226" t="str">
        <f t="shared" si="6"/>
        <v>TSGMOBMONKEYMOBLIN</v>
      </c>
      <c r="E226" t="s">
        <v>721</v>
      </c>
      <c r="F226" t="s">
        <v>722</v>
      </c>
      <c r="G226" t="s">
        <v>721</v>
      </c>
      <c r="H226" t="s">
        <v>722</v>
      </c>
      <c r="I226" t="str">
        <f t="shared" si="7"/>
        <v>{id:"TSGMOBMONKEYMOBLIN",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27" spans="1:9">
      <c r="A227" t="s">
        <v>684</v>
      </c>
      <c r="B227" t="s">
        <v>598</v>
      </c>
      <c r="C227" t="s">
        <v>1335</v>
      </c>
      <c r="D227" t="str">
        <f t="shared" si="6"/>
        <v>TSGMOBOBEATMACHINE</v>
      </c>
      <c r="E227" t="s">
        <v>1336</v>
      </c>
      <c r="F227" t="s">
        <v>1337</v>
      </c>
      <c r="G227" t="s">
        <v>1336</v>
      </c>
      <c r="H227" t="s">
        <v>1337</v>
      </c>
      <c r="I227" t="str">
        <f t="shared" si="7"/>
        <v>{id:"TSGMOBOBEATMACHINE", iosclick:"pid=mobobeat_int&amp;af_click_lookback=7d&amp;clickid={af}&amp;af_siteid=#wid#_#affiliateid#&amp;idfa=#deviceid#&amp;advertising_id=#deviceid#", iosimp:"pid=mobobeat_int&amp;af_viewthrough_lookback=1d&amp;clickid={af}&amp;af_siteid=#wid#_#affiliateid#&amp;idfa=#deviceid#&amp;advertising_id=#deviceid#", andclick:"pid=mobobeat_int&amp;af_click_lookback=7d&amp;clickid={af}&amp;af_siteid=#wid#_#affiliateid#&amp;idfa=#deviceid#&amp;advertising_id=#deviceid#", andimp:"pid=mobobeat_int&amp;af_viewthrough_lookback=1d&amp;clickid={af}&amp;af_siteid=#wid#_#affiliateid#&amp;idfa=#deviceid#&amp;advertising_id=#deviceid#"},</v>
      </c>
    </row>
    <row r="228" spans="1:9">
      <c r="A228" t="s">
        <v>684</v>
      </c>
      <c r="B228" t="s">
        <v>598</v>
      </c>
      <c r="C228" t="s">
        <v>1338</v>
      </c>
      <c r="D228" t="str">
        <f t="shared" si="6"/>
        <v>TSGMOBPARTNER</v>
      </c>
      <c r="E228" t="s">
        <v>1339</v>
      </c>
      <c r="F228" t="s">
        <v>1340</v>
      </c>
      <c r="G228" t="s">
        <v>1341</v>
      </c>
      <c r="H228" t="s">
        <v>1342</v>
      </c>
      <c r="I228" t="str">
        <f t="shared" si="7"/>
        <v>{id:"TSGMOBPARTNER", iosclick:"pid=mobpartner_int&amp;af_click_lookback=7d&amp;click_id=[=MOBTAG=]&amp;af_siteid=[=PUBLISHERID=]_[=SUBID=]&amp;idfa=[=IDFA=]&amp;af_enc_data=[=APPSFLYER_ENCODED_DATA=]", iosimp:"pid=mobpartner_int&amp;af_viewthrough_lookback=1d&amp;click_id=[=MOBTAG=]&amp;af_siteid=[=PUBLISHERID=]_[=SUBID=]&amp;idfa=[=IDFA=]&amp;af_enc_data=[=APPSFLYER_ENCODED_DATA=]", andclick:"pid=mobpartner_int&amp;af_click_lookback=7d&amp;click_id=[=MOBTAG=]&amp;af_siteid=[=PUBLISHERID=]_[=SUBID=]&amp;android_id=[=ANDROIDID=]&amp;af_enc_data=[=APPSFLYER_ENCODED_DATA=]", andimp:"pid=mobpartner_int&amp;af_viewthrough_lookback=1d&amp;click_id=[=MOBTAG=]&amp;af_siteid=[=PUBLISHERID=]_[=SUBID=]&amp;android_id=[=ANDROIDID=]&amp;af_enc_data=[=APPSFLYER_ENCODED_DATA=]"},</v>
      </c>
    </row>
    <row r="229" spans="1:9">
      <c r="A229" t="s">
        <v>684</v>
      </c>
      <c r="B229" t="s">
        <v>598</v>
      </c>
      <c r="C229" t="s">
        <v>1343</v>
      </c>
      <c r="D229" t="str">
        <f t="shared" si="6"/>
        <v>TSGMOBSUCCESS</v>
      </c>
      <c r="E229" t="s">
        <v>1344</v>
      </c>
      <c r="F229" t="s">
        <v>1345</v>
      </c>
      <c r="G229" t="s">
        <v>1346</v>
      </c>
      <c r="H229" t="s">
        <v>1347</v>
      </c>
      <c r="I229" t="str">
        <f t="shared" si="7"/>
        <v>{id:"TSGMOBSUCCESS", iosclick:"pid=mobsuccess_int&amp;af_click_lookback=7d&amp;clickid={clickid}&amp;deviceId={ms_idfa}", iosimp:"pid=mobsuccess_int&amp;af_viewthrough_lookback=1d&amp;clickid={clickid}&amp;deviceId={ms_idfa}", andclick:"pid=mobsuccess_int&amp;af_click_lookback=7d&amp;clickid={clickid}&amp;DeviceId={ms_gaid}", andimp:"pid=mobsuccess_int&amp;af_viewthrough_lookback=1d&amp;clickid={clickid}&amp;DeviceId={ms_gaid}"},</v>
      </c>
    </row>
    <row r="230" spans="1:9">
      <c r="A230" t="s">
        <v>684</v>
      </c>
      <c r="B230" t="s">
        <v>598</v>
      </c>
      <c r="C230" t="s">
        <v>1348</v>
      </c>
      <c r="D230" t="str">
        <f t="shared" si="6"/>
        <v>TSGMOBSUCCESSMACHINEMOBLIN</v>
      </c>
      <c r="E230" t="s">
        <v>1349</v>
      </c>
      <c r="F230" t="s">
        <v>1350</v>
      </c>
      <c r="G230" t="s">
        <v>1351</v>
      </c>
      <c r="H230" t="s">
        <v>1352</v>
      </c>
      <c r="I230" t="str">
        <f t="shared" si="7"/>
        <v>{id:"TSGMOBSUCCESSMACHINEMOBLIN", iosclick:"pid=mobsuccess_int&amp;af_c_id={ms_campaign_id}&amp;af_siteid={ms_publisher_id}&amp;af_click_lookback=7d&amp;clickid={ms_clickid}&amp;deviceId={ms_idfa}&amp;af_enc_data={af_enc_data}", iosimp:"pid=mobsuccess_int&amp;af_c_id={ms_campaign_id}&amp;af_siteid={ms_publisher_id}&amp;af_viewthrough_lookback=1d&amp;clickid={ms_clickid}&amp;deviceId={ms_idfa}&amp;af_enc_data={af_enc_data}", andclick:"pid=mobsuccess_int&amp;af_c_id={ms_campaign_id}&amp;af_siteid={ms_publisher_id}&amp;af_click_lookback=7d&amp;clickid={ms_clickid}&amp;deviceId={ms_gaid}&amp;af_enc_data={af_enc_data}", andimp:"pid=mobsuccess_int&amp;af_c_id={ms_campaign_id}&amp;af_siteid={ms_publisher_id}&amp;af_viewthrough_lookback=1d&amp;clickid={ms_clickid}&amp;deviceId={ms_gaid}&amp;af_enc_data={af_enc_data}"},</v>
      </c>
    </row>
    <row r="231" spans="1:9">
      <c r="A231" t="s">
        <v>684</v>
      </c>
      <c r="B231" t="s">
        <v>598</v>
      </c>
      <c r="C231" t="s">
        <v>1353</v>
      </c>
      <c r="D231" t="str">
        <f t="shared" si="6"/>
        <v>TSGMOBUPPS</v>
      </c>
      <c r="E231" t="s">
        <v>1354</v>
      </c>
      <c r="F231" t="s">
        <v>1355</v>
      </c>
      <c r="G231" t="s">
        <v>1356</v>
      </c>
      <c r="H231" t="s">
        <v>1357</v>
      </c>
      <c r="I231" t="str">
        <f t="shared" si="7"/>
        <v>{id:"TSGMOBUPPS", iosclick:"pid=mobupps_int&amp;af_click_lookback=7d&amp;transaction_id={transaction_id}&amp;idfa={ios_ifa}&amp;publisher_id={affiliate_id}&amp;sub_publisher_id={source}&amp;af_cost_model=cpi&amp;af_cost_currency={currency}&amp;af_cost_value={revenue}&amp;advertising_id={GAID}", iosimp:"pid=mobupps_int&amp;af_viewthrough_lookback=1d&amp;transaction_id={transaction_id}&amp;idfa={ios_ifa}&amp;publisher_id={affiliate_id}&amp;sub_publisher_id={source}&amp;af_cost_model=cpi&amp;af_cost_currency={currency}&amp;af_cost_value={revenue}&amp;advertising_id={GAID}", andclick:"pid=mobupps_int&amp;af_click_lookback=7d&amp;transaction_id={transaction_id}&amp;android_id={android_id}&amp;publisher_id={affiliate_id}&amp;sub_publisher_id={source}&amp;af_cost_model=cpi&amp;af_cost_currency={currency}&amp;af_cost_value={revenue}", andimp:"pid=mobupps_int&amp;af_viewthrough_lookback=1d&amp;transaction_id={transaction_id}&amp;android_id={android_id}&amp;publisher_id={affiliate_id}&amp;sub_publisher_id={source}&amp;af_cost_model=cpi&amp;af_cost_currency={currency}&amp;af_cost_value={revenue}"},</v>
      </c>
    </row>
    <row r="232" spans="1:9">
      <c r="A232" t="s">
        <v>684</v>
      </c>
      <c r="B232" t="s">
        <v>598</v>
      </c>
      <c r="C232" t="s">
        <v>1358</v>
      </c>
      <c r="D232" t="str">
        <f t="shared" si="6"/>
        <v>TSGMOBUSI</v>
      </c>
      <c r="E232" t="s">
        <v>1359</v>
      </c>
      <c r="F232" t="s">
        <v>1360</v>
      </c>
      <c r="G232" t="s">
        <v>1359</v>
      </c>
      <c r="H232" t="s">
        <v>1360</v>
      </c>
      <c r="I232" t="str">
        <f t="shared" si="7"/>
        <v>{id:"TSGMOBUSI", iosclick:"pid=mobusi_int&amp;af_click_lookback=7d&amp;serviceid={service_id}&amp;clickid={click_id}&amp;af_siteid={publisher_id}&amp;af_sub_siteid=$$click(af_sub_siteid)", iosimp:"pid=mobusi_int&amp;af_viewthrough_lookback=1d&amp;serviceid={service_id}&amp;clickid={click_id}&amp;af_siteid={publisher_id}&amp;af_sub_siteid=$$click(af_sub_siteid)", andclick:"pid=mobusi_int&amp;af_click_lookback=7d&amp;serviceid={service_id}&amp;clickid={click_id}&amp;af_siteid={publisher_id}&amp;af_sub_siteid=$$click(af_sub_siteid)", andimp:"pid=mobusi_int&amp;af_viewthrough_lookback=1d&amp;serviceid={service_id}&amp;clickid={click_id}&amp;af_siteid={publisher_id}&amp;af_sub_siteid=$$click(af_sub_siteid)"},</v>
      </c>
    </row>
    <row r="233" spans="1:9">
      <c r="A233" t="s">
        <v>684</v>
      </c>
      <c r="B233" t="s">
        <v>598</v>
      </c>
      <c r="C233" t="s">
        <v>1361</v>
      </c>
      <c r="D233" t="str">
        <f t="shared" si="6"/>
        <v>TSGMOBVISTA</v>
      </c>
      <c r="E233" t="s">
        <v>1362</v>
      </c>
      <c r="F233" t="s">
        <v>1363</v>
      </c>
      <c r="G233" t="s">
        <v>1362</v>
      </c>
      <c r="H233" t="s">
        <v>1363</v>
      </c>
      <c r="I233" t="str">
        <f t="shared" si="7"/>
        <v>{id:"TSGMOBVISTA", iosclick:"pid=mobvista_int&amp;af_click_lookback=7d&amp;clickid={clickid}&amp;af_siteid={mobvista_subpub_id}&amp;af_enc_data={cost_data_after_encrypted}", iosimp:"pid=mobvista_int&amp;af_viewthrough_lookback=1d&amp;clickid={clickid}&amp;af_siteid={mobvista_subpub_id}&amp;af_enc_data={cost_data_after_encrypted}", andclick:"pid=mobvista_int&amp;af_click_lookback=7d&amp;clickid={clickid}&amp;af_siteid={mobvista_subpub_id}&amp;af_enc_data={cost_data_after_encrypted}", andimp:"pid=mobvista_int&amp;af_viewthrough_lookback=1d&amp;clickid={clickid}&amp;af_siteid={mobvista_subpub_id}&amp;af_enc_data={cost_data_after_encrypted}"},</v>
      </c>
    </row>
    <row r="234" spans="1:9">
      <c r="A234" t="s">
        <v>684</v>
      </c>
      <c r="B234" t="s">
        <v>598</v>
      </c>
      <c r="C234" t="s">
        <v>1364</v>
      </c>
      <c r="D234" t="str">
        <f t="shared" si="6"/>
        <v>TSGMOTIVEINTERACTIVE</v>
      </c>
      <c r="E234" t="s">
        <v>1365</v>
      </c>
      <c r="F234" t="s">
        <v>1366</v>
      </c>
      <c r="G234" t="s">
        <v>1365</v>
      </c>
      <c r="H234" t="s">
        <v>1366</v>
      </c>
      <c r="I234" t="str">
        <f t="shared" si="7"/>
        <v>{id:"TSGMOTIVEINTERACTIVE", iosclick:"pid=motive_int&amp;af_click_lookback=7d&amp;clickid=#reqid#&amp;o=#oid#&amp;af_siteid=#affid#&amp;af_sub_siteid=#s1#&amp;af_cost_model=&amp;af_cost_value=&amp;af_cost_currency=", iosimp:"pid=motive_int&amp;af_viewthrough_lookback=1d&amp;clickid=#reqid#&amp;o=#oid#&amp;af_siteid=#affid#&amp;af_sub_siteid=#s1#&amp;af_cost_model=&amp;af_cost_value=&amp;af_cost_currency=", andclick:"pid=motive_int&amp;af_click_lookback=7d&amp;clickid=#reqid#&amp;o=#oid#&amp;af_siteid=#affid#&amp;af_sub_siteid=#s1#&amp;af_cost_model=&amp;af_cost_value=&amp;af_cost_currency=", andimp:"pid=motive_int&amp;af_viewthrough_lookback=1d&amp;clickid=#reqid#&amp;o=#oid#&amp;af_siteid=#affid#&amp;af_sub_siteid=#s1#&amp;af_cost_model=&amp;af_cost_value=&amp;af_cost_currency="},</v>
      </c>
    </row>
    <row r="235" spans="1:9">
      <c r="A235" t="s">
        <v>684</v>
      </c>
      <c r="B235" t="s">
        <v>598</v>
      </c>
      <c r="C235" t="s">
        <v>1367</v>
      </c>
      <c r="D235" t="str">
        <f t="shared" si="6"/>
        <v>TSGMOTORMOBILE</v>
      </c>
      <c r="E235" t="s">
        <v>1368</v>
      </c>
      <c r="F235" t="s">
        <v>1369</v>
      </c>
      <c r="G235" t="s">
        <v>1368</v>
      </c>
      <c r="H235" t="s">
        <v>1369</v>
      </c>
      <c r="I235" t="str">
        <f t="shared" si="7"/>
        <v>{id:"TSGMOTORMOBILE", iosclick:"pid=motormobile_int&amp;af_click_lookback=7d&amp;clickid={transaction_id}", iosimp:"pid=motormobile_int&amp;af_viewthrough_lookback=1d&amp;clickid={transaction_id}", andclick:"pid=motormobile_int&amp;af_click_lookback=7d&amp;clickid={transaction_id}", andimp:"pid=motormobile_int&amp;af_viewthrough_lookback=1d&amp;clickid={transaction_id}"},</v>
      </c>
    </row>
    <row r="236" spans="1:9">
      <c r="A236" t="s">
        <v>684</v>
      </c>
      <c r="B236" t="s">
        <v>598</v>
      </c>
      <c r="C236" t="s">
        <v>1370</v>
      </c>
      <c r="D236" t="str">
        <f t="shared" si="6"/>
        <v>TSGMPIRENETWORK</v>
      </c>
      <c r="E236" t="s">
        <v>1371</v>
      </c>
      <c r="F236" t="s">
        <v>1372</v>
      </c>
      <c r="G236" t="s">
        <v>1371</v>
      </c>
      <c r="H236" t="s">
        <v>1372</v>
      </c>
      <c r="I236" t="str">
        <f t="shared" si="7"/>
        <v>{id:"TSGMPIRENETWORK", iosclick:"pid=mpirenetwork_int&amp;af_click_lookback=7d&amp;clickid={click_id}&amp;af_siteid={aid}&amp;af_sub1={sid}", iosimp:"pid=mpirenetwork_int&amp;af_viewthrough_lookback=1d&amp;clickid={click_id}&amp;af_siteid={aid}&amp;af_sub1={sid}", andclick:"pid=mpirenetwork_int&amp;af_click_lookback=7d&amp;clickid={click_id}&amp;af_siteid={aid}&amp;af_sub1={sid}", andimp:"pid=mpirenetwork_int&amp;af_viewthrough_lookback=1d&amp;clickid={click_id}&amp;af_siteid={aid}&amp;af_sub1={sid}"},</v>
      </c>
    </row>
    <row r="237" spans="1:9">
      <c r="A237" t="s">
        <v>684</v>
      </c>
      <c r="B237" t="s">
        <v>598</v>
      </c>
      <c r="C237" t="s">
        <v>1373</v>
      </c>
      <c r="D237" t="str">
        <f t="shared" si="6"/>
        <v>TSGMSIXDCM</v>
      </c>
      <c r="E237" t="s">
        <v>1374</v>
      </c>
      <c r="F237" t="s">
        <v>1375</v>
      </c>
      <c r="G237" t="s">
        <v>1374</v>
      </c>
      <c r="H237" t="s">
        <v>1375</v>
      </c>
      <c r="I237" t="str">
        <f t="shared" si="7"/>
        <v>{id:"TSGMSIXDCM", iosclick:"pid=msix&amp;af_click_lookback=28d", iosimp:"pid=msix&amp;af_viewthrough_lookback=1d", andclick:"pid=msix&amp;af_click_lookback=28d", andimp:"pid=msix&amp;af_viewthrough_lookback=1d"},</v>
      </c>
    </row>
    <row r="238" spans="1:9">
      <c r="A238" t="s">
        <v>684</v>
      </c>
      <c r="B238" t="s">
        <v>598</v>
      </c>
      <c r="C238" t="s">
        <v>1376</v>
      </c>
      <c r="D238" t="str">
        <f t="shared" si="6"/>
        <v>TSGMUNDOMEDIACPA</v>
      </c>
      <c r="E238" t="s">
        <v>1377</v>
      </c>
      <c r="F238" t="s">
        <v>1378</v>
      </c>
      <c r="G238" t="s">
        <v>1377</v>
      </c>
      <c r="H238" t="s">
        <v>1378</v>
      </c>
      <c r="I238" t="str">
        <f t="shared" si="7"/>
        <v>{id:"TSGMUNDOMEDIACPA", iosclick:"pid=mundomedia2_int&amp;af_click_lookback=7d&amp;clickid=%COOKIEID&amp;af_siteid=%ADD_CODE&amp;campaignid=%HASH_CODE&amp;af_ad=%PLACEMENT&amp;af_sub1=%PLACEMENT&amp;idfa=%DEVICE_ID&amp;advertising_id=%DEVICE_ID&amp;af_sub_siteid=%PLACEMENT", iosimp:"pid=mundomedia2_int&amp;af_viewthrough_lookback=1d&amp;clickid=%COOKIEID&amp;af_siteid=%ADD_CODE&amp;campaignid=%HASH_CODE&amp;af_ad=%PLACEMENT&amp;af_sub1=%PLACEMENT&amp;idfa=%DEVICE_ID&amp;advertising_id=%DEVICE_ID&amp;af_sub_siteid=%PLACEMENT", andclick:"pid=mundomedia2_int&amp;af_click_lookback=7d&amp;clickid=%COOKIEID&amp;af_siteid=%ADD_CODE&amp;campaignid=%HASH_CODE&amp;af_ad=%PLACEMENT&amp;af_sub1=%PLACEMENT&amp;idfa=%DEVICE_ID&amp;advertising_id=%DEVICE_ID&amp;af_sub_siteid=%PLACEMENT", andimp:"pid=mundomedia2_int&amp;af_viewthrough_lookback=1d&amp;clickid=%COOKIEID&amp;af_siteid=%ADD_CODE&amp;campaignid=%HASH_CODE&amp;af_ad=%PLACEMENT&amp;af_sub1=%PLACEMENT&amp;idfa=%DEVICE_ID&amp;advertising_id=%DEVICE_ID&amp;af_sub_siteid=%PLACEMENT"},</v>
      </c>
    </row>
    <row r="239" spans="1:9">
      <c r="A239" t="s">
        <v>684</v>
      </c>
      <c r="B239" t="s">
        <v>598</v>
      </c>
      <c r="C239" t="s">
        <v>1379</v>
      </c>
      <c r="D239" t="str">
        <f t="shared" si="6"/>
        <v>TSGMUNDOMEDIACPI</v>
      </c>
      <c r="E239" t="s">
        <v>1380</v>
      </c>
      <c r="F239" t="s">
        <v>1381</v>
      </c>
      <c r="G239" t="s">
        <v>1380</v>
      </c>
      <c r="H239" t="s">
        <v>1381</v>
      </c>
      <c r="I239" t="str">
        <f t="shared" si="7"/>
        <v>{id:"TSGMUNDOMEDIACPI", iosclick:"pid=mundomedia_int&amp;af_click_lookback=7d&amp;clickid=%COOKIEID&amp;af_siteid=%ADD_CODE&amp;campaignid=%HASH_CODE&amp;af_ad=%PLACEMENT&amp;af_sub1=%PLACEMENT&amp;idfa=%DEVICE_ID&amp;advertising_id=%DEVICE_ID&amp;af_sub_siteid=%PLACEMENT", iosimp:"pid=mundomedia_int&amp;af_viewthrough_lookback=1d&amp;clickid=%COOKIEID&amp;af_siteid=%ADD_CODE&amp;campaignid=%HASH_CODE&amp;af_ad=%PLACEMENT&amp;af_sub1=%PLACEMENT&amp;idfa=%DEVICE_ID&amp;advertising_id=%DEVICE_ID&amp;af_sub_siteid=%PLACEMENT", andclick:"pid=mundomedia_int&amp;af_click_lookback=7d&amp;clickid=%COOKIEID&amp;af_siteid=%ADD_CODE&amp;campaignid=%HASH_CODE&amp;af_ad=%PLACEMENT&amp;af_sub1=%PLACEMENT&amp;idfa=%DEVICE_ID&amp;advertising_id=%DEVICE_ID&amp;af_sub_siteid=%PLACEMENT", andimp:"pid=mundomedia_int&amp;af_viewthrough_lookback=1d&amp;clickid=%COOKIEID&amp;af_siteid=%ADD_CODE&amp;campaignid=%HASH_CODE&amp;af_ad=%PLACEMENT&amp;af_sub1=%PLACEMENT&amp;idfa=%DEVICE_ID&amp;advertising_id=%DEVICE_ID&amp;af_sub_siteid=%PLACEMENT"},</v>
      </c>
    </row>
    <row r="240" spans="1:9">
      <c r="A240" t="s">
        <v>684</v>
      </c>
      <c r="B240" t="s">
        <v>598</v>
      </c>
      <c r="C240" t="s">
        <v>1382</v>
      </c>
      <c r="D240" t="str">
        <f t="shared" si="6"/>
        <v>TSGNATIVEX</v>
      </c>
      <c r="E240" t="s">
        <v>1383</v>
      </c>
      <c r="F240" t="s">
        <v>1384</v>
      </c>
      <c r="G240" t="s">
        <v>1385</v>
      </c>
      <c r="H240" t="s">
        <v>1386</v>
      </c>
      <c r="I240" t="str">
        <f t="shared" si="7"/>
        <v>{id:"TSGNATIVEX", iosclick:"pid=nativex_int&amp;af_click_lookback=7d&amp;idfa=#iOSIdFA#&amp;af_siteid=#PublisherAppId#&amp;ACTIONID=#ActionId#", iosimp:"pid=nativex_int&amp;af_viewthrough_lookback=1d&amp;idfa=#iOSIdFA#&amp;af_siteid=#PublisherAppId#&amp;ACTIONID=#ActionId#", andclick:"pid=nativex_int&amp;af_click_lookback=7d&amp;advertising_id=#AndroidIDFA#&amp;af_siteid=#PublisherAppId#&amp;ACTIONID=#ActionId#", andimp:"pid=nativex_int&amp;af_viewthrough_lookback=1d&amp;advertising_id=#AndroidIDFA#&amp;af_siteid=#PublisherAppId#&amp;ACTIONID=#ActionId#"},</v>
      </c>
    </row>
    <row r="241" spans="1:9">
      <c r="A241" t="s">
        <v>684</v>
      </c>
      <c r="B241" t="s">
        <v>598</v>
      </c>
      <c r="C241" t="s">
        <v>1387</v>
      </c>
      <c r="D241" t="str">
        <f t="shared" si="6"/>
        <v>TSGNATURALINTELLIGENCE</v>
      </c>
      <c r="E241" t="s">
        <v>1388</v>
      </c>
      <c r="F241" t="s">
        <v>1389</v>
      </c>
      <c r="G241" t="s">
        <v>1388</v>
      </c>
      <c r="H241" t="s">
        <v>1389</v>
      </c>
      <c r="I241" t="str">
        <f t="shared" si="7"/>
        <v>{id:"TSGNATURALINTELLIGENCE", iosclick:"pid=naturalintelligence&amp;af_click_lookback=7d", iosimp:"pid=naturalintelligence&amp;af_viewthrough_lookback=1d", andclick:"pid=naturalintelligence&amp;af_click_lookback=7d", andimp:"pid=naturalintelligence&amp;af_viewthrough_lookback=1d"},</v>
      </c>
    </row>
    <row r="242" spans="1:9">
      <c r="A242" t="s">
        <v>684</v>
      </c>
      <c r="B242" t="s">
        <v>598</v>
      </c>
      <c r="C242" t="s">
        <v>1390</v>
      </c>
      <c r="D242" t="str">
        <f t="shared" si="6"/>
        <v>TSGNBA</v>
      </c>
      <c r="E242" t="s">
        <v>1391</v>
      </c>
      <c r="F242" t="s">
        <v>1392</v>
      </c>
      <c r="G242" t="s">
        <v>1391</v>
      </c>
      <c r="H242" t="s">
        <v>1392</v>
      </c>
      <c r="I242" t="str">
        <f t="shared" si="7"/>
        <v>{id:"TSGNBA", iosclick:"pid=nba&amp;af_click_lookback=7d", iosimp:"pid=nba&amp;af_viewthrough_lookback=1d", andclick:"pid=nba&amp;af_click_lookback=7d", andimp:"pid=nba&amp;af_viewthrough_lookback=1d"},</v>
      </c>
    </row>
    <row r="243" spans="1:9">
      <c r="A243" t="s">
        <v>684</v>
      </c>
      <c r="B243" t="s">
        <v>598</v>
      </c>
      <c r="C243" t="s">
        <v>1393</v>
      </c>
      <c r="D243" t="str">
        <f t="shared" si="6"/>
        <v>TSGNETCORE</v>
      </c>
      <c r="E243" t="s">
        <v>1394</v>
      </c>
      <c r="F243" t="s">
        <v>1395</v>
      </c>
      <c r="G243" t="s">
        <v>1394</v>
      </c>
      <c r="H243" t="s">
        <v>1395</v>
      </c>
      <c r="I243" t="str">
        <f t="shared" si="7"/>
        <v>{id:"TSGNETCORE", iosclick:"pid=netcore_int&amp;af_click_lookback=7d&amp;clickid={clickid}", iosimp:"pid=netcore_int&amp;af_viewthrough_lookback=1d&amp;clickid={clickid}", andclick:"pid=netcore_int&amp;af_click_lookback=7d&amp;clickid={clickid}", andimp:"pid=netcore_int&amp;af_viewthrough_lookback=1d&amp;clickid={clickid}"},</v>
      </c>
    </row>
    <row r="244" spans="1:9">
      <c r="A244" t="s">
        <v>684</v>
      </c>
      <c r="B244" t="s">
        <v>598</v>
      </c>
      <c r="C244" t="s">
        <v>1396</v>
      </c>
      <c r="D244" t="str">
        <f t="shared" si="6"/>
        <v>TSGNJAFFILIATES</v>
      </c>
      <c r="E244" t="s">
        <v>1117</v>
      </c>
      <c r="F244" t="s">
        <v>1118</v>
      </c>
      <c r="I244" t="str">
        <f t="shared" si="7"/>
        <v>{id:"TSGNJAFFILIATES", iosclick:"pid=NJAFFILIATES&amp;af_click_lookback=7d", iosimp:"pid=NJAFFILIATES&amp;af_viewthrough_lookback=1d", andclick:"", andimp:""},</v>
      </c>
    </row>
    <row r="245" spans="1:9">
      <c r="A245" t="s">
        <v>684</v>
      </c>
      <c r="B245" t="s">
        <v>598</v>
      </c>
      <c r="C245" t="s">
        <v>1397</v>
      </c>
      <c r="D245" t="str">
        <f t="shared" si="6"/>
        <v>TSGNOIAH</v>
      </c>
      <c r="E245" t="s">
        <v>1398</v>
      </c>
      <c r="F245" t="s">
        <v>1399</v>
      </c>
      <c r="I245" t="str">
        <f t="shared" si="7"/>
        <v>{id:"TSGNOIAH", iosclick:"pid=noiah&amp;af_click_lookback=7d", iosimp:"pid=noiah&amp;af_viewthrough_lookback=1d", andclick:"", andimp:""},</v>
      </c>
    </row>
    <row r="246" spans="1:9">
      <c r="A246" t="s">
        <v>684</v>
      </c>
      <c r="B246" t="s">
        <v>598</v>
      </c>
      <c r="C246" t="s">
        <v>1400</v>
      </c>
      <c r="D246" t="str">
        <f t="shared" ref="D246:D306" si="8">IF(B246="Direct",UPPER(A246&amp;C246),IF(B246="outflink",UPPER(A246&amp;C246),UPPER(A246&amp;B246)))</f>
        <v>TSGOFFERTORO</v>
      </c>
      <c r="E246" t="s">
        <v>1401</v>
      </c>
      <c r="F246" t="s">
        <v>1402</v>
      </c>
      <c r="I246" t="str">
        <f t="shared" si="7"/>
        <v>{id:"TSGOFFERTORO", iosclick:"pid=offertoro_int&amp;af_click_lookback=7d&amp;clickid={transaction_id}&amp;af_siteid={affiliate_id}&amp;af_sub1={source}&amp;advertising_id={google_aid}&amp;idfa={ios_ifa}", iosimp:"pid=offertoro_int&amp;af_viewthrough_lookback=1d&amp;clickid={transaction_id}&amp;af_siteid={affiliate_id}&amp;af_sub1={source}&amp;advertising_id={google_aid}&amp;idfa={ios_ifa}", andclick:"", andimp:""},</v>
      </c>
    </row>
    <row r="247" spans="1:9">
      <c r="A247" t="s">
        <v>684</v>
      </c>
      <c r="B247" t="s">
        <v>598</v>
      </c>
      <c r="C247" t="s">
        <v>1403</v>
      </c>
      <c r="D247" t="str">
        <f t="shared" si="8"/>
        <v>TSGOPERARESPONSE</v>
      </c>
      <c r="I247" t="str">
        <f t="shared" si="7"/>
        <v>{id:"TSGOPERARESPONSE", iosclick:"", iosimp:"", andclick:"", andimp:""},</v>
      </c>
    </row>
    <row r="248" spans="1:9">
      <c r="A248" t="s">
        <v>684</v>
      </c>
      <c r="B248" t="s">
        <v>598</v>
      </c>
      <c r="C248" t="s">
        <v>1404</v>
      </c>
      <c r="D248" t="str">
        <f t="shared" si="8"/>
        <v>TSGOPICLE</v>
      </c>
      <c r="E248" t="s">
        <v>1405</v>
      </c>
      <c r="F248" t="s">
        <v>1406</v>
      </c>
      <c r="G248" t="s">
        <v>1407</v>
      </c>
      <c r="H248" t="s">
        <v>1408</v>
      </c>
      <c r="I248" t="str">
        <f t="shared" si="7"/>
        <v>{id:"TSGOPICLE", iosclick:"pid=opicle_int&amp;af_siteid={affiliate_id}&amp;af_click_lookback=7d&amp;clickid={transaction_id}&amp;idfa={s3}", iosimp:"pid=opicle_int&amp;af_siteid={affiliate_id}&amp;af_viewthrough_lookback=1d&amp;clickid={transaction_id}&amp;idfa={s3}", andclick:"pid=opicle_int&amp;af_siteid={affiliate_id}&amp;af_click_lookback=7d&amp;clickid={transaction_id}&amp;advertising_id={s4}", andimp:"pid=opicle_int&amp;af_siteid={affiliate_id}&amp;af_viewthrough_lookback=1d&amp;clickid={transaction_id}&amp;advertising_id={s4}"},</v>
      </c>
    </row>
    <row r="249" spans="1:9">
      <c r="A249" t="s">
        <v>684</v>
      </c>
      <c r="B249" t="s">
        <v>598</v>
      </c>
      <c r="C249" t="s">
        <v>1409</v>
      </c>
      <c r="D249" t="str">
        <f t="shared" si="8"/>
        <v>TSGOPTIMIDEA</v>
      </c>
      <c r="E249" t="s">
        <v>1410</v>
      </c>
      <c r="F249" t="s">
        <v>1411</v>
      </c>
      <c r="G249" t="s">
        <v>1412</v>
      </c>
      <c r="H249" t="s">
        <v>1413</v>
      </c>
      <c r="I249" t="str">
        <f t="shared" si="7"/>
        <v>{id:"TSGOPTIMIDEA", iosclick:"pid=optimidea_int&amp;af_siteid={affiliate_id}&amp;af_click_lookback=7d&amp;clickid={transaction_id}&amp;android_id={android_id}&amp;idfa={aff_sub2}", iosimp:"pid=optimidea_int&amp;af_siteid={affiliate_id}&amp;af_viewthrough_lookback=1d&amp;clickid={transaction_id}&amp;android_id={android_id}&amp;idfa={aff_sub2}", andclick:"pid=optimidea_int&amp;af_siteid={affiliate_id}&amp;af_click_lookback=7d&amp;clickid={transaction_id}&amp;android_id={android_id}&amp;advertising_id={aff_sub3}", andimp:"pid=optimidea_int&amp;af_siteid={affiliate_id}&amp;af_viewthrough_lookback=1d&amp;clickid={transaction_id}&amp;android_id={android_id}&amp;advertising_id={aff_sub3}"},</v>
      </c>
    </row>
    <row r="250" spans="1:9">
      <c r="A250" t="s">
        <v>684</v>
      </c>
      <c r="B250" t="s">
        <v>598</v>
      </c>
      <c r="C250" t="s">
        <v>1414</v>
      </c>
      <c r="D250" t="str">
        <f t="shared" si="8"/>
        <v>TSGOPTIMISE</v>
      </c>
      <c r="E250" t="s">
        <v>1415</v>
      </c>
      <c r="F250" t="s">
        <v>1416</v>
      </c>
      <c r="I250" t="str">
        <f t="shared" si="7"/>
        <v>{id:"TSGOPTIMISE", iosclick:"pid=optimise_int&amp;af_click_lookback=7d&amp;MID={MID}&amp;PID={PRD}&amp;SSKEY={UID}", iosimp:"pid=optimise_int&amp;af_viewthrough_lookback=1d&amp;MID={MID}&amp;PID={PRD}&amp;SSKEY={UID}", andclick:"", andimp:""},</v>
      </c>
    </row>
    <row r="251" spans="1:9">
      <c r="A251" t="s">
        <v>684</v>
      </c>
      <c r="B251" t="s">
        <v>598</v>
      </c>
      <c r="C251" t="s">
        <v>1417</v>
      </c>
      <c r="D251" t="str">
        <f t="shared" si="8"/>
        <v>TSGOXIMOBIMEDIA</v>
      </c>
      <c r="E251" t="s">
        <v>1418</v>
      </c>
      <c r="F251" t="s">
        <v>1419</v>
      </c>
      <c r="G251" t="s">
        <v>1420</v>
      </c>
      <c r="H251" t="s">
        <v>1421</v>
      </c>
      <c r="I251" t="str">
        <f t="shared" si="7"/>
        <v>{id:"TSGOXIMOBIMEDIA", iosclick:"pid=oximobimedia_int&amp;af_click_lookback=7d&amp;clickid={click_id}&amp;af_siteid={source}&amp;idfa={idfa}", iosimp:"pid=oximobimedia_int&amp;af_viewthrough_lookback=1d&amp;clickid={click_id}&amp;af_siteid={source}&amp;idfa={idfa}", andclick:"pid=oximobimedia_int&amp;af_click_lookback=7d&amp;clickid={click_id}&amp;af_siteid={source}&amp;advertising_id={gaid}", andimp:"pid=oximobimedia_int&amp;af_viewthrough_lookback=1d&amp;clickid={click_id}&amp;af_siteid={source}&amp;advertising_id={gaid}"},</v>
      </c>
    </row>
    <row r="252" spans="1:9">
      <c r="A252" t="s">
        <v>684</v>
      </c>
      <c r="B252" t="s">
        <v>598</v>
      </c>
      <c r="C252" t="s">
        <v>1422</v>
      </c>
      <c r="D252" t="str">
        <f t="shared" si="8"/>
        <v>TSGPAYTM</v>
      </c>
      <c r="E252" t="s">
        <v>1423</v>
      </c>
      <c r="F252" t="s">
        <v>1424</v>
      </c>
      <c r="G252" t="s">
        <v>1425</v>
      </c>
      <c r="H252" t="s">
        <v>1426</v>
      </c>
      <c r="I252" t="str">
        <f t="shared" si="7"/>
        <v>{id:"TSGPAYTM", iosclick:"c={Campaign}&amp;af_ad_id={Banner_id}&amp;af_sub1={Ref_ID}&amp;af_click_lookback=7d&amp;idfa={IDFA}&amp;af_siteid={pid}&amp;clickid={clickid}", iosimp:"c={Campaign}&amp;af_ad_id={Banner_id}&amp;af_sub1={Ref_ID}&amp;af_viewthrough_lookback=1d&amp;idfa={IDFA}&amp;af_siteid={pid}&amp;clickid={clickid}", andclick:"c={Campaign}&amp;af_ad_id={Banner_id}&amp;af_sub1={Ref_ID}&amp;af_click_lookback=7d&amp;advertising_id={gaid}&amp;af_siteid={pid}&amp;clickid={clickid}", andimp:"c={Campaign}&amp;af_ad_id={Banner_id}&amp;af_sub1={Ref_ID}&amp;af_viewthrough_lookback=1d&amp;advertising_id={gaid}&amp;af_siteid={pid}&amp;clickid={clickid}"},</v>
      </c>
    </row>
    <row r="253" spans="1:9">
      <c r="A253" t="s">
        <v>684</v>
      </c>
      <c r="B253" t="s">
        <v>598</v>
      </c>
      <c r="C253" t="s">
        <v>1427</v>
      </c>
      <c r="D253" t="str">
        <f t="shared" si="8"/>
        <v>TSGPEAKADXAEDGENCY</v>
      </c>
      <c r="E253" t="s">
        <v>798</v>
      </c>
      <c r="F253" t="s">
        <v>799</v>
      </c>
      <c r="G253" t="s">
        <v>798</v>
      </c>
      <c r="H253" t="s">
        <v>799</v>
      </c>
      <c r="I253" t="str">
        <f t="shared" si="7"/>
        <v>{id:"TSGPEAKADXAEDGENCY", iosclick:"pid=aedgency_int&amp;af_click_lookback=7d&amp;clickid={aedgency_clickid}&amp;af_siteid={aedgency_trafficsource.id}", iosimp:"pid=aedgency_int&amp;af_viewthrough_lookback=1d&amp;clickid={aedgency_clickid}&amp;af_siteid={aedgency_trafficsource.id}", andclick:"pid=aedgency_int&amp;af_click_lookback=7d&amp;clickid={aedgency_clickid}&amp;af_siteid={aedgency_trafficsource.id}", andimp:"pid=aedgency_int&amp;af_viewthrough_lookback=1d&amp;clickid={aedgency_clickid}&amp;af_siteid={aedgency_trafficsource.id}"},</v>
      </c>
    </row>
    <row r="254" spans="1:9">
      <c r="A254" t="s">
        <v>684</v>
      </c>
      <c r="B254" t="s">
        <v>598</v>
      </c>
      <c r="C254" t="s">
        <v>1428</v>
      </c>
      <c r="D254" t="str">
        <f t="shared" si="8"/>
        <v>TSGPEERPMOBLIN</v>
      </c>
      <c r="E254" t="s">
        <v>721</v>
      </c>
      <c r="F254" t="s">
        <v>722</v>
      </c>
      <c r="I254" t="str">
        <f t="shared" si="7"/>
        <v>{id:"TSGPEERPMOBLIN", iosclick:"pid=moblin_int&amp;af_click_lookback=7d&amp;clickid={token}", iosimp:"pid=moblin_int&amp;af_viewthrough_lookback=1d&amp;clickid={token}", andclick:"", andimp:""},</v>
      </c>
    </row>
    <row r="255" spans="1:9">
      <c r="A255" t="s">
        <v>684</v>
      </c>
      <c r="B255" t="s">
        <v>598</v>
      </c>
      <c r="C255" t="s">
        <v>1429</v>
      </c>
      <c r="D255" t="str">
        <f t="shared" si="8"/>
        <v>TSGPEERPOINTMOBLIN</v>
      </c>
      <c r="E255" t="s">
        <v>721</v>
      </c>
      <c r="F255" t="s">
        <v>722</v>
      </c>
      <c r="G255" t="s">
        <v>721</v>
      </c>
      <c r="H255" t="s">
        <v>722</v>
      </c>
      <c r="I255" t="str">
        <f t="shared" si="7"/>
        <v>{id:"TSGPEERPOINTMOBLIN",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56" spans="1:9">
      <c r="A256" t="s">
        <v>684</v>
      </c>
      <c r="B256" t="s">
        <v>598</v>
      </c>
      <c r="C256" t="s">
        <v>1430</v>
      </c>
      <c r="D256" t="str">
        <f t="shared" si="8"/>
        <v>TSGPERMODO</v>
      </c>
      <c r="E256" t="s">
        <v>1431</v>
      </c>
      <c r="F256" t="s">
        <v>1432</v>
      </c>
      <c r="G256" t="s">
        <v>1431</v>
      </c>
      <c r="H256" t="s">
        <v>1432</v>
      </c>
      <c r="I256" t="str">
        <f t="shared" si="7"/>
        <v>{id:"TSGPERMODO", iosclick:"pid=permodo_int&amp;af_click_lookback=7d&amp;clickid={clickid}", iosimp:"pid=permodo_int&amp;af_viewthrough_lookback=1d&amp;clickid={clickid}", andclick:"pid=permodo_int&amp;af_click_lookback=7d&amp;clickid={clickid}", andimp:"pid=permodo_int&amp;af_viewthrough_lookback=1d&amp;clickid={clickid}"},</v>
      </c>
    </row>
    <row r="257" spans="1:9">
      <c r="A257" t="s">
        <v>684</v>
      </c>
      <c r="B257" t="s">
        <v>598</v>
      </c>
      <c r="C257" t="s">
        <v>1433</v>
      </c>
      <c r="D257" t="str">
        <f t="shared" si="8"/>
        <v>TSGPERSONALY</v>
      </c>
      <c r="E257" t="s">
        <v>1434</v>
      </c>
      <c r="F257" t="s">
        <v>1435</v>
      </c>
      <c r="G257" t="s">
        <v>1434</v>
      </c>
      <c r="H257" t="s">
        <v>1435</v>
      </c>
      <c r="I257" t="str">
        <f t="shared" ref="I257:I320" si="9">CHAR(123)&amp;"id:"&amp;CHAR(34)&amp;D257&amp;CHAR(34)&amp;", "&amp;"iosclick:"&amp;CHAR(34)&amp;E257&amp;CHAR(34)&amp;", "&amp;"iosimp:"&amp;CHAR(34)&amp;F257&amp;CHAR(34)&amp;", "&amp;"andclick:"&amp;CHAR(34)&amp;G257&amp;CHAR(34)&amp;", "&amp;"andimp:"&amp;CHAR(34)&amp;H257&amp;CHAR(34)&amp;CHAR(125)&amp;","</f>
        <v>{id:"TSGPERSONALY", iosclick:"pid=persona.ly_int&amp;af_click_lookback=7d&amp;clickid={clickid}", iosimp:"pid=persona.ly_int&amp;af_viewthrough_lookback=1d&amp;clickid={clickid}", andclick:"pid=persona.ly_int&amp;af_click_lookback=7d&amp;clickid={clickid}", andimp:"pid=persona.ly_int&amp;af_viewthrough_lookback=1d&amp;clickid={clickid}"},</v>
      </c>
    </row>
    <row r="258" spans="1:9">
      <c r="A258" t="s">
        <v>684</v>
      </c>
      <c r="B258" t="s">
        <v>598</v>
      </c>
      <c r="C258" t="s">
        <v>1436</v>
      </c>
      <c r="D258" t="str">
        <f t="shared" si="8"/>
        <v>TSGPHDDCM</v>
      </c>
      <c r="E258" t="s">
        <v>1437</v>
      </c>
      <c r="F258" t="s">
        <v>1438</v>
      </c>
      <c r="G258" t="s">
        <v>1437</v>
      </c>
      <c r="H258" t="s">
        <v>1438</v>
      </c>
      <c r="I258" t="str">
        <f t="shared" si="9"/>
        <v>{id:"TSGPHDDCM", iosclick:"pid=phd&amp;af_click_lookback=28d", iosimp:"pid=phd&amp;af_viewthrough_lookback=1d", andclick:"pid=phd&amp;af_click_lookback=28d", andimp:"pid=phd&amp;af_viewthrough_lookback=1d"},</v>
      </c>
    </row>
    <row r="259" spans="1:9">
      <c r="A259" t="s">
        <v>684</v>
      </c>
      <c r="B259" t="s">
        <v>598</v>
      </c>
      <c r="C259" t="s">
        <v>1439</v>
      </c>
      <c r="D259" t="str">
        <f t="shared" si="8"/>
        <v>TSGPOKKT</v>
      </c>
      <c r="E259" t="s">
        <v>1440</v>
      </c>
      <c r="F259" t="s">
        <v>1441</v>
      </c>
      <c r="G259" t="s">
        <v>1442</v>
      </c>
      <c r="H259" t="s">
        <v>1443</v>
      </c>
      <c r="I259" t="str">
        <f t="shared" si="9"/>
        <v>{id:"TSGPOKKT", iosclick:"pid=dsppokkt_int&amp;clickid=[POKKT_TRANSACTION_ID]&amp;af_siteid={pid}&amp;idfa={sub4}&amp;advertising_id={sub7}&amp;goal=[POKKT_EVENT_NAME}&amp;af_click_lookback=7d", iosimp:"pid=dsppokkt_int&amp;clickid=[POKKT_TRANSACTION_ID&amp;af_siteid={pid}&amp;idfa={sub4}&amp;advertising_id={sub7}]&amp;goal=[POKKT_EVENT_NAME}&amp;af_viewthrough_lookback=1d", andclick:"pid=dsppokkt_int&amp;clickid=[POKKT_TRANSACTION_ID]&amp;af_siteid={pid}&amp;idfa={sub4}&amp;advertising_id={sub7}]&amp;goal=[POKKT_EVENT_NAME}&amp;af_click_lookback=7d&amp;af_param_forwarding=false", andimp:"pid=dsppokkt_int&amp;clickid=[POKKT_TRANSACTION_ID]&amp;af_siteid={pid}&amp;idfa={sub4}&amp;advertising_id={sub7}]&amp;goal=[POKKT_EVENT_NAME}&amp;af_viewthrough_lookback=1d&amp;af_param_forwarding=false"},</v>
      </c>
    </row>
    <row r="260" spans="1:9">
      <c r="A260" t="s">
        <v>597</v>
      </c>
      <c r="B260" t="s">
        <v>598</v>
      </c>
      <c r="C260" t="s">
        <v>1439</v>
      </c>
      <c r="D260" t="str">
        <f t="shared" si="8"/>
        <v>ROASTPOKKT</v>
      </c>
      <c r="E260" t="s">
        <v>1444</v>
      </c>
      <c r="F260" t="s">
        <v>1445</v>
      </c>
      <c r="G260" t="s">
        <v>1444</v>
      </c>
      <c r="H260" t="s">
        <v>1445</v>
      </c>
      <c r="I260" t="str">
        <f t="shared" si="9"/>
        <v>{id:"ROASTPOKKT", iosclick:"af_prt=roast&amp;pid=dsppokkt_int&amp;clickid=#oreqid#&amp;af_siteid=#affid#&amp;idfa=#udid#&amp;advertising_id=#udid#&amp;af_click_lookback=7d", iosimp:"af_prt=roast&amp;pid=dsppokkt_int&amp;clickid=#oreqid#&amp;af_siteid=#affid#&amp;idfa=#udid#&amp;advertising_id=#udid#&amp;af_viewthrough_lookback=1d", andclick:"af_prt=roast&amp;pid=dsppokkt_int&amp;clickid=#oreqid#&amp;af_siteid=#affid#&amp;idfa=#udid#&amp;advertising_id=#udid#&amp;af_click_lookback=7d", andimp:"af_prt=roast&amp;pid=dsppokkt_int&amp;clickid=#oreqid#&amp;af_siteid=#affid#&amp;idfa=#udid#&amp;advertising_id=#udid#&amp;af_viewthrough_lookback=1d"},</v>
      </c>
    </row>
    <row r="261" spans="1:9">
      <c r="A261" t="s">
        <v>684</v>
      </c>
      <c r="B261" t="s">
        <v>598</v>
      </c>
      <c r="C261" t="s">
        <v>1446</v>
      </c>
      <c r="D261" t="str">
        <f t="shared" si="8"/>
        <v>TSGPOLYVALENT</v>
      </c>
      <c r="E261" t="s">
        <v>1447</v>
      </c>
      <c r="F261" t="s">
        <v>1448</v>
      </c>
      <c r="G261" t="s">
        <v>1449</v>
      </c>
      <c r="H261" t="s">
        <v>1450</v>
      </c>
      <c r="I261" t="str">
        <f t="shared" si="9"/>
        <v>{id:"TSGPOLYVALENT", iosclick:"pid=polyvalent_int&amp;af_siteid={affiliate_id}&amp;af_click_lookback=7d&amp;clickid={transaction_id}&amp;idfa={ios_idfa}", iosimp:"pid=polyvalent_int&amp;af_siteid={affiliate_id}&amp;af_viewthrough_lookback=1d&amp;clickid={transaction_id}&amp;idfa={ios_idfa}", andclick:"pid=polyvalent_int&amp;af_siteid={affiliate_id}&amp;af_click_lookback=7d&amp;clickid={transaction_id}&amp;advertising_id={android_id}", andimp:"pid=polyvalent_int&amp;af_siteid={affiliate_id}&amp;af_viewthrough_lookback=1d&amp;clickid={transaction_id}&amp;advertising_id={android_id}"},</v>
      </c>
    </row>
    <row r="262" spans="1:9">
      <c r="A262" t="s">
        <v>684</v>
      </c>
      <c r="B262" t="s">
        <v>598</v>
      </c>
      <c r="C262" t="s">
        <v>1451</v>
      </c>
      <c r="D262" t="str">
        <f t="shared" si="8"/>
        <v>TSGPROFITMOBIMOBLIN</v>
      </c>
      <c r="E262" t="s">
        <v>721</v>
      </c>
      <c r="F262" t="s">
        <v>722</v>
      </c>
      <c r="G262" t="s">
        <v>721</v>
      </c>
      <c r="H262" t="s">
        <v>722</v>
      </c>
      <c r="I262" t="str">
        <f t="shared" si="9"/>
        <v>{id:"TSGPROFITMOBIMOBLIN",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63" spans="1:9">
      <c r="A263" t="s">
        <v>684</v>
      </c>
      <c r="B263" t="s">
        <v>598</v>
      </c>
      <c r="C263" t="s">
        <v>1452</v>
      </c>
      <c r="D263" t="str">
        <f t="shared" si="8"/>
        <v>TSGPROFORMICS</v>
      </c>
      <c r="E263" t="s">
        <v>1453</v>
      </c>
      <c r="F263" t="s">
        <v>1454</v>
      </c>
      <c r="G263" t="s">
        <v>1455</v>
      </c>
      <c r="H263" t="s">
        <v>1456</v>
      </c>
      <c r="I263" t="str">
        <f t="shared" si="9"/>
        <v>{id:"TSGPROFORMICS", iosclick:"pid=proformics_int&amp;clickid={transaction_id}&amp;af_click_lookback=7d&amp;clickid={transaction_id}&amp;idfa={ios_ifa}", iosimp:"pid=proformics_int&amp;clickid={transaction_id}&amp;af_viewthrough_lookback=7d&amp;clickid={transaction_id}&amp;idfa={ios_ifa}", andclick:"pid=proformics_int&amp;clickid={transaction_id}&amp;af_click_lookback=7d&amp;clickid={transaction_id}&amp;idfa={ios_ifa}&amp;advertising_id={adv_sub}&amp;af_param_forwarding=false", andimp:"pid=proformics_int&amp;clickid={transaction_id}&amp;af_viewthrough_lookback=7d&amp;clickid={transaction_id}&amp;idfa={ios_ifa}&amp;advertising_id={adv_sub}&amp;af_param_forwarding=false"},</v>
      </c>
    </row>
    <row r="264" spans="1:9">
      <c r="A264" t="s">
        <v>684</v>
      </c>
      <c r="B264" t="s">
        <v>598</v>
      </c>
      <c r="C264" t="s">
        <v>1457</v>
      </c>
      <c r="D264" t="str">
        <f t="shared" si="8"/>
        <v>TSGPROPELLERADS</v>
      </c>
      <c r="E264" t="s">
        <v>1458</v>
      </c>
      <c r="F264" t="s">
        <v>1459</v>
      </c>
      <c r="G264" t="s">
        <v>1458</v>
      </c>
      <c r="H264" t="s">
        <v>1459</v>
      </c>
      <c r="I264" t="str">
        <f t="shared" si="9"/>
        <v>{id:"TSGPROPELLERADS", iosclick:"pid=propellerads_int&amp;af_click_lookback=7d&amp;clickid=${SUBID}", iosimp:"pid=propellerads_int&amp;af_viewthrough_lookback=1d&amp;clickid=${SUBID}", andclick:"pid=propellerads_int&amp;af_click_lookback=7d&amp;clickid=${SUBID}", andimp:"pid=propellerads_int&amp;af_viewthrough_lookback=1d&amp;clickid=${SUBID}"},</v>
      </c>
    </row>
    <row r="265" spans="1:9">
      <c r="A265" t="s">
        <v>684</v>
      </c>
      <c r="B265" t="s">
        <v>598</v>
      </c>
      <c r="C265" t="s">
        <v>1460</v>
      </c>
      <c r="D265" t="str">
        <f t="shared" si="8"/>
        <v>TSGPROPOLOBY</v>
      </c>
      <c r="E265" t="s">
        <v>1461</v>
      </c>
      <c r="F265" t="s">
        <v>1462</v>
      </c>
      <c r="G265" t="s">
        <v>1461</v>
      </c>
      <c r="H265" t="s">
        <v>1462</v>
      </c>
      <c r="I265" t="str">
        <f t="shared" si="9"/>
        <v>{id:"TSGPROPOLOBY", iosclick:"pid=propoloby&amp;af_click_lookback=7d", iosimp:"pid=propoloby&amp;af_viewthrough_lookback=1d", andclick:"pid=propoloby&amp;af_click_lookback=7d", andimp:"pid=propoloby&amp;af_viewthrough_lookback=1d"},</v>
      </c>
    </row>
    <row r="266" spans="1:9">
      <c r="A266" t="s">
        <v>684</v>
      </c>
      <c r="B266" t="s">
        <v>598</v>
      </c>
      <c r="C266" t="s">
        <v>1463</v>
      </c>
      <c r="D266" t="str">
        <f t="shared" si="8"/>
        <v>TSGPUBINMEDIAMOBLIN</v>
      </c>
      <c r="E266" t="s">
        <v>721</v>
      </c>
      <c r="F266" t="s">
        <v>722</v>
      </c>
      <c r="G266" t="s">
        <v>721</v>
      </c>
      <c r="H266" t="s">
        <v>722</v>
      </c>
      <c r="I266" t="str">
        <f t="shared" si="9"/>
        <v>{id:"TSGPUBINMEDIAMOBLIN",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67" spans="1:9">
      <c r="A267" t="s">
        <v>684</v>
      </c>
      <c r="B267" t="s">
        <v>598</v>
      </c>
      <c r="C267" t="s">
        <v>1464</v>
      </c>
      <c r="D267" t="str">
        <f t="shared" si="8"/>
        <v>TSGPUBMINT</v>
      </c>
      <c r="E267" t="s">
        <v>1465</v>
      </c>
      <c r="F267" t="s">
        <v>1466</v>
      </c>
      <c r="G267" t="s">
        <v>1465</v>
      </c>
      <c r="H267" t="s">
        <v>1466</v>
      </c>
      <c r="I267" t="str">
        <f t="shared" si="9"/>
        <v>{id:"TSGPUBMINT", iosclick:"pid=pubmint_int&amp;af_siteid={publisherid}&amp;af_cost_currency={USD}&amp;af_cost_value={revenue}&amp;af_click_lookback=7d&amp;clickid={tid}&amp;af_keywords={keywords)&amp;android_id={androidid}&amp;idfa={iosidfa}", iosimp:"pid=pubmint_int&amp;af_siteid={publisherid}&amp;af_cost_currency={USD}&amp;af_cost_value={revenue}&amp;af_viewthrough_lookback=1d&amp;clickid={tid}&amp;af_keywords={keywords)&amp;android_id={androidid}&amp;idfa={iosidfa}", andclick:"pid=pubmint_int&amp;af_siteid={publisherid}&amp;af_cost_currency={USD}&amp;af_cost_value={revenue}&amp;af_click_lookback=7d&amp;clickid={tid}&amp;af_keywords={keywords)&amp;android_id={androidid}&amp;idfa={iosidfa}", andimp:"pid=pubmint_int&amp;af_siteid={publisherid}&amp;af_cost_currency={USD}&amp;af_cost_value={revenue}&amp;af_viewthrough_lookback=1d&amp;clickid={tid}&amp;af_keywords={keywords)&amp;android_id={androidid}&amp;idfa={iosidfa}"},</v>
      </c>
    </row>
    <row r="268" spans="1:9">
      <c r="A268" t="s">
        <v>684</v>
      </c>
      <c r="B268" t="s">
        <v>598</v>
      </c>
      <c r="C268" t="s">
        <v>1467</v>
      </c>
      <c r="D268" t="str">
        <f t="shared" si="8"/>
        <v>TSGPURIFYDIGITAL</v>
      </c>
      <c r="E268" t="s">
        <v>1468</v>
      </c>
      <c r="F268" t="s">
        <v>1469</v>
      </c>
      <c r="G268" t="s">
        <v>1468</v>
      </c>
      <c r="H268" t="s">
        <v>1469</v>
      </c>
      <c r="I268" t="str">
        <f t="shared" si="9"/>
        <v>{id:"TSGPURIFYDIGITAL", iosclick:"pid=purifydigital_int&amp;af_click_lookback=7d&amp;clickid={clickid}&amp;af_siteid={pid}", iosimp:"pid=purifydigital_int&amp;af_viewthrough_lookback=1d&amp;clickid={clickid}&amp;af_siteid={pid}", andclick:"pid=purifydigital_int&amp;af_click_lookback=7d&amp;clickid={clickid}&amp;af_siteid={pid}", andimp:"pid=purifydigital_int&amp;af_viewthrough_lookback=1d&amp;clickid={clickid}&amp;af_siteid={pid}"},</v>
      </c>
    </row>
    <row r="269" spans="1:9">
      <c r="A269" s="1" t="s">
        <v>1470</v>
      </c>
      <c r="B269" t="s">
        <v>598</v>
      </c>
      <c r="C269" t="s">
        <v>858</v>
      </c>
      <c r="D269" t="str">
        <f t="shared" si="8"/>
        <v>QUANTUMADVERTISINGAPPNEXUS</v>
      </c>
      <c r="E269" t="s">
        <v>1471</v>
      </c>
      <c r="F269" t="s">
        <v>1472</v>
      </c>
      <c r="G269" t="s">
        <v>1473</v>
      </c>
      <c r="H269" t="s">
        <v>1474</v>
      </c>
      <c r="I269" t="str">
        <f t="shared" si="9"/>
        <v>{id:"QUANTUMADVERTISINGAPPNEXUS", iosclick:"af_prt=QuantumAdvertising&amp;pid=appnexus_int&amp;af_click_lookback=7d&amp;clickid=${SSP_DATA}&amp;af_siteid=${PUBLISHER_ID}&amp;sha1_idfa=${DEVICE_APPLE_IDA}&amp;idfa=${DEVICE_APPLE_IDA}&amp;c=${CREATIVE_ID}", iosimp:"af_prt=QuantumAdvertising&amp;pid=appnexus_int&amp;af_viewthrough_lookback=1d&amp;clickid=${SSP_DATA}&amp;af_siteid=${PUBLISHER_ID}&amp;sha1_idfa=${DEVICE_APPLE_IDA}&amp;idfa=${DEVICE_APPLE_IDA}&amp;c=${CREATIVE_ID}", andclick:"af_prt=QuantumAdvertising&amp;pid=appnexus_int&amp;af_click_lookback=7d&amp;clickid=${SSP_DATA}&amp;af_siteid=${PUBLISHER_ID}&amp;sha1_android_id=${DEVICE_SHA1}&amp;advertising_id=${DEVICE_AAID}&amp;c=${CREATIVE_ID}", andimp:"af_prt=QuantumAdvertising&amp;pid=appnexus_int&amp;af_viewthrough_lookback=1d&amp;clickid=${SSP_DATA}&amp;af_siteid=${PUBLISHER_ID}&amp;sha1_android_id=${DEVICE_SHA1}&amp;advertising_id=${DEVICE_AAID}&amp;c=${CREATIVE_ID}"},</v>
      </c>
    </row>
    <row r="270" spans="1:9">
      <c r="A270" t="s">
        <v>684</v>
      </c>
      <c r="B270" t="s">
        <v>598</v>
      </c>
      <c r="C270" t="s">
        <v>1475</v>
      </c>
      <c r="D270" t="str">
        <f t="shared" si="8"/>
        <v>TSGRESULTSMEDIA</v>
      </c>
      <c r="E270" t="s">
        <v>1476</v>
      </c>
      <c r="F270" t="s">
        <v>1477</v>
      </c>
      <c r="G270" t="s">
        <v>1476</v>
      </c>
      <c r="H270" t="s">
        <v>1477</v>
      </c>
      <c r="I270" t="str">
        <f t="shared" si="9"/>
        <v>{id:"TSGRESULTSMEDIA", iosclick:"pid=resultsmedia_int&amp;af_click_lookback=7d&amp;clickid=${CLICK_ID}", iosimp:"pid=resultsmedia_int&amp;af_viewthrough_lookback=1d&amp;clickid=${CLICK_ID}", andclick:"pid=resultsmedia_int&amp;af_click_lookback=7d&amp;clickid=${CLICK_ID}", andimp:"pid=resultsmedia_int&amp;af_viewthrough_lookback=1d&amp;clickid=${CLICK_ID}"},</v>
      </c>
    </row>
    <row r="271" spans="1:9">
      <c r="A271" t="s">
        <v>764</v>
      </c>
      <c r="B271" t="s">
        <v>598</v>
      </c>
      <c r="C271" t="s">
        <v>1475</v>
      </c>
      <c r="D271" t="str">
        <f t="shared" si="8"/>
        <v>MOBLINRESULTSMEDIA</v>
      </c>
      <c r="E271" t="s">
        <v>1478</v>
      </c>
      <c r="F271" t="s">
        <v>1479</v>
      </c>
      <c r="G271" t="s">
        <v>1478</v>
      </c>
      <c r="H271" t="s">
        <v>1479</v>
      </c>
      <c r="I271" t="str">
        <f t="shared" si="9"/>
        <v>{id:"MOBLINRESULTSMEDIA", iosclick:"af_prt=moblin&amp;pid=resultsmedia_int&amp;af_click_lookback=7d&amp;clickid=${CLICK_ID}", iosimp:"af_prt=moblin&amp;pid=resultsmedia_int&amp;af_viewthrough_lookback=1d&amp;clickid=${CLICK_ID}", andclick:"af_prt=moblin&amp;pid=resultsmedia_int&amp;af_click_lookback=7d&amp;clickid=${CLICK_ID}", andimp:"af_prt=moblin&amp;pid=resultsmedia_int&amp;af_viewthrough_lookback=1d&amp;clickid=${CLICK_ID}"},</v>
      </c>
    </row>
    <row r="272" spans="1:9">
      <c r="A272" t="s">
        <v>684</v>
      </c>
      <c r="B272" t="s">
        <v>598</v>
      </c>
      <c r="C272" t="s">
        <v>1480</v>
      </c>
      <c r="D272" t="str">
        <f t="shared" si="8"/>
        <v>TSGREVENUEHITS</v>
      </c>
      <c r="E272" t="s">
        <v>1481</v>
      </c>
      <c r="F272" t="s">
        <v>1482</v>
      </c>
      <c r="G272" t="s">
        <v>1481</v>
      </c>
      <c r="H272" t="s">
        <v>1482</v>
      </c>
      <c r="I272" t="str">
        <f t="shared" si="9"/>
        <v>{id:"TSGREVENUEHITS", iosclick:"pid=revenuehits_int&amp;af_click_lookback=7d&amp;clickid={clickid}", iosimp:"pid=revenuehits_int&amp;af_viewthrough_lookback=1d&amp;clickid={clickid}", andclick:"pid=revenuehits_int&amp;af_click_lookback=7d&amp;clickid={clickid}", andimp:"pid=revenuehits_int&amp;af_viewthrough_lookback=1d&amp;clickid={clickid}"},</v>
      </c>
    </row>
    <row r="273" spans="1:9">
      <c r="A273" t="s">
        <v>764</v>
      </c>
      <c r="B273" t="s">
        <v>598</v>
      </c>
      <c r="C273" t="s">
        <v>1480</v>
      </c>
      <c r="D273" t="str">
        <f t="shared" si="8"/>
        <v>MOBLINREVENUEHITS</v>
      </c>
      <c r="E273" t="s">
        <v>1483</v>
      </c>
      <c r="F273" t="s">
        <v>1484</v>
      </c>
      <c r="G273" t="s">
        <v>1483</v>
      </c>
      <c r="H273" t="s">
        <v>1484</v>
      </c>
      <c r="I273" t="str">
        <f t="shared" si="9"/>
        <v>{id:"MOBLINREVENUEHITS", iosclick:"af_prt=moblin&amp;pid=revenuehits_int&amp;af_click_lookback=7d&amp;clickid={clickid}", iosimp:"af_prt=moblin&amp;pid=revenuehits_int&amp;af_viewthrough_lookback=1d&amp;clickid={clickid}", andclick:"af_prt=moblin&amp;pid=revenuehits_int&amp;af_click_lookback=7d&amp;clickid={clickid}", andimp:"af_prt=moblin&amp;pid=revenuehits_int&amp;af_viewthrough_lookback=1d&amp;clickid={clickid}"},</v>
      </c>
    </row>
    <row r="274" spans="1:9">
      <c r="A274" t="s">
        <v>684</v>
      </c>
      <c r="B274" t="s">
        <v>598</v>
      </c>
      <c r="C274" t="s">
        <v>1485</v>
      </c>
      <c r="D274" t="str">
        <f t="shared" si="8"/>
        <v>TSGRMC</v>
      </c>
      <c r="E274" t="s">
        <v>1486</v>
      </c>
      <c r="F274" t="s">
        <v>1487</v>
      </c>
      <c r="G274" t="s">
        <v>1486</v>
      </c>
      <c r="H274" t="s">
        <v>1487</v>
      </c>
      <c r="I274" t="str">
        <f t="shared" si="9"/>
        <v>{id:"TSGRMC", iosclick:"pid=RMC&amp;af_click_lookback=7d", iosimp:"pid=RMC&amp;af_viewthrough_lookback=7d", andclick:"pid=RMC&amp;af_click_lookback=7d", andimp:"pid=RMC&amp;af_viewthrough_lookback=7d"},</v>
      </c>
    </row>
    <row r="275" spans="1:9">
      <c r="A275" t="s">
        <v>684</v>
      </c>
      <c r="B275" t="s">
        <v>598</v>
      </c>
      <c r="C275" t="s">
        <v>1488</v>
      </c>
      <c r="D275" t="str">
        <f t="shared" si="8"/>
        <v>TSGROCKET10</v>
      </c>
      <c r="E275" t="s">
        <v>1489</v>
      </c>
      <c r="F275" t="s">
        <v>1490</v>
      </c>
      <c r="G275" t="s">
        <v>1489</v>
      </c>
      <c r="H275" t="s">
        <v>1490</v>
      </c>
      <c r="I275" t="str">
        <f t="shared" si="9"/>
        <v>{id:"TSGROCKET10", iosclick:"pid=rocket10_int&amp;af_click_lookback=7d&amp;clickid={transaction_id}&amp;af_siteid={affiliate_id}_{source}&amp;offer_id={offer_id}&amp;af_cost_model={revenue_type}&amp;af_cost_currency={currency}&amp;af_cost_value={revenue}&amp;ip={ip}", iosimp:"pid=rocket10_int&amp;af_viewthrough_lookback=1d&amp;clickid={transaction_id}&amp;af_siteid={affiliate_id}_{source}&amp;offer_id={offer_id}&amp;af_cost_model={revenue_type}&amp;af_cost_currency={currency}&amp;af_cost_value={revenue}&amp;ip={ip}", andclick:"pid=rocket10_int&amp;af_click_lookback=7d&amp;clickid={transaction_id}&amp;af_siteid={affiliate_id}_{source}&amp;offer_id={offer_id}&amp;af_cost_model={revenue_type}&amp;af_cost_currency={currency}&amp;af_cost_value={revenue}&amp;ip={ip}", andimp:"pid=rocket10_int&amp;af_viewthrough_lookback=1d&amp;clickid={transaction_id}&amp;af_siteid={affiliate_id}_{source}&amp;offer_id={offer_id}&amp;af_cost_model={revenue_type}&amp;af_cost_currency={currency}&amp;af_cost_value={revenue}&amp;ip={ip}"},</v>
      </c>
    </row>
    <row r="276" spans="1:9">
      <c r="A276" t="s">
        <v>684</v>
      </c>
      <c r="B276" t="s">
        <v>598</v>
      </c>
      <c r="C276" t="s">
        <v>1491</v>
      </c>
      <c r="D276" t="str">
        <f t="shared" si="8"/>
        <v>TSGROYALMOBIMOBLIN</v>
      </c>
      <c r="E276" t="s">
        <v>721</v>
      </c>
      <c r="F276" t="s">
        <v>722</v>
      </c>
      <c r="G276" t="s">
        <v>721</v>
      </c>
      <c r="H276" t="s">
        <v>722</v>
      </c>
      <c r="I276" t="str">
        <f t="shared" si="9"/>
        <v>{id:"TSGROYALMOBIMOBLIN",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77" spans="1:9">
      <c r="A277" t="s">
        <v>684</v>
      </c>
      <c r="B277" t="s">
        <v>598</v>
      </c>
      <c r="C277" t="s">
        <v>1492</v>
      </c>
      <c r="D277" t="str">
        <f t="shared" si="8"/>
        <v>TSGRULEADMOBLIN</v>
      </c>
      <c r="E277" t="s">
        <v>721</v>
      </c>
      <c r="F277" t="s">
        <v>722</v>
      </c>
      <c r="G277" t="s">
        <v>721</v>
      </c>
      <c r="H277" t="s">
        <v>722</v>
      </c>
      <c r="I277" t="str">
        <f t="shared" si="9"/>
        <v>{id:"TSGRULEADMOBLIN",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78" spans="1:9">
      <c r="A278" t="s">
        <v>684</v>
      </c>
      <c r="B278" t="s">
        <v>598</v>
      </c>
      <c r="C278" t="s">
        <v>1493</v>
      </c>
      <c r="D278" t="str">
        <f t="shared" si="8"/>
        <v>TSGS4MREPRISE</v>
      </c>
      <c r="E278" t="s">
        <v>1494</v>
      </c>
      <c r="F278" t="s">
        <v>1495</v>
      </c>
      <c r="G278" t="s">
        <v>1494</v>
      </c>
      <c r="H278" t="s">
        <v>1495</v>
      </c>
      <c r="I278" t="str">
        <f t="shared" si="9"/>
        <v>{id:"TSGS4MREPRISE", iosclick:"af_prt=reprisedigitalusa&amp;pid=s4mnew_int&amp;af_click_lookback=7d&amp;clickid={clickid}", iosimp:"af_prt=reprisedigitalusa&amp;pid=s4mnew_int&amp;af_viewthrough_lookback=1d&amp;clickid={clickid}", andclick:"af_prt=reprisedigitalusa&amp;pid=s4mnew_int&amp;af_click_lookback=7d&amp;clickid={clickid}", andimp:"af_prt=reprisedigitalusa&amp;pid=s4mnew_int&amp;af_viewthrough_lookback=1d&amp;clickid={clickid}"},</v>
      </c>
    </row>
    <row r="279" spans="1:9">
      <c r="A279" t="s">
        <v>684</v>
      </c>
      <c r="B279" t="s">
        <v>598</v>
      </c>
      <c r="C279" t="s">
        <v>1496</v>
      </c>
      <c r="D279" t="str">
        <f t="shared" si="8"/>
        <v>TSGSEKOMEDIA</v>
      </c>
      <c r="E279" t="s">
        <v>1497</v>
      </c>
      <c r="F279" t="s">
        <v>1498</v>
      </c>
      <c r="G279" t="s">
        <v>1497</v>
      </c>
      <c r="H279" t="s">
        <v>1498</v>
      </c>
      <c r="I279" t="str">
        <f t="shared" si="9"/>
        <v>{id:"TSGSEKOMEDIA", iosclick:"pid=sekomedia_int&amp;af_click_lookback=7d&amp;clickid={transaction_id)&amp;af_sub5={publisher_id}&amp;af_siteid={publisher_id}", iosimp:"pid=sekomedia_int&amp;af_viewthrough_lookback=1d&amp;clickid={transaction_id)&amp;af_sub5={publisher_id}&amp;af_siteid={publisher_id}", andclick:"pid=sekomedia_int&amp;af_click_lookback=7d&amp;clickid={transaction_id)&amp;af_sub5={publisher_id}&amp;af_siteid={publisher_id}", andimp:"pid=sekomedia_int&amp;af_viewthrough_lookback=1d&amp;clickid={transaction_id)&amp;af_sub5={publisher_id}&amp;af_siteid={publisher_id}"},</v>
      </c>
    </row>
    <row r="280" spans="1:9">
      <c r="A280" t="s">
        <v>684</v>
      </c>
      <c r="B280" t="s">
        <v>598</v>
      </c>
      <c r="C280" t="s">
        <v>1499</v>
      </c>
      <c r="D280" t="str">
        <f t="shared" si="8"/>
        <v>TSGSGVMEDIA</v>
      </c>
      <c r="E280" t="s">
        <v>1500</v>
      </c>
      <c r="F280" t="s">
        <v>1501</v>
      </c>
      <c r="G280" t="s">
        <v>1500</v>
      </c>
      <c r="H280" t="s">
        <v>1501</v>
      </c>
      <c r="I280" t="str">
        <f t="shared" si="9"/>
        <v>{id:"TSGSGVMEDIA", iosclick:"af_prt=tyroo&amp;pid=indusos_int&amp;af_click_lookback=1d", iosimp:"af_prt=tyroo&amp;pid=indusos_int&amp;af_viewthrough_lookback=1d", andclick:"af_prt=tyroo&amp;pid=indusos_int&amp;af_click_lookback=1d", andimp:"af_prt=tyroo&amp;pid=indusos_int&amp;af_viewthrough_lookback=1d"},</v>
      </c>
    </row>
    <row r="281" spans="1:9">
      <c r="A281" t="s">
        <v>684</v>
      </c>
      <c r="B281" t="s">
        <v>598</v>
      </c>
      <c r="C281" t="s">
        <v>1502</v>
      </c>
      <c r="D281" t="str">
        <f t="shared" si="8"/>
        <v>TSGSIZMEK</v>
      </c>
      <c r="E281" t="s">
        <v>1503</v>
      </c>
      <c r="F281" t="s">
        <v>1504</v>
      </c>
      <c r="G281" t="s">
        <v>1503</v>
      </c>
      <c r="H281" t="s">
        <v>1504</v>
      </c>
      <c r="I281" t="str">
        <f t="shared" si="9"/>
        <v>{id:"TSGSIZMEK", iosclick:"pid=sizmek_int&amp;af_click_lookback=7d&amp;sizmek_clickid=[%tp_UserID%]&amp;advertising_id=[%tp_DeviceGAID%]&amp;idfa=[%tp_DeviceIDFARaw%]&amp;sha1_idfa=[%tp_DeviceIDFASha1%]", iosimp:"pid=sizmek_int&amp;af_viewthrough_lookback=1d&amp;sizmek_clickid=[%tp_UserID%]&amp;advertising_id=[%tp_DeviceGAID%]&amp;idfa=[%tp_DeviceIDFARaw%]&amp;sha1_idfa=[%tp_DeviceIDFASha1%]", andclick:"pid=sizmek_int&amp;af_click_lookback=7d&amp;sizmek_clickid=[%tp_UserID%]&amp;advertising_id=[%tp_DeviceGAID%]&amp;idfa=[%tp_DeviceIDFARaw%]&amp;sha1_idfa=[%tp_DeviceIDFASha1%]", andimp:"pid=sizmek_int&amp;af_viewthrough_lookback=1d&amp;sizmek_clickid=[%tp_UserID%]&amp;advertising_id=[%tp_DeviceGAID%]&amp;idfa=[%tp_DeviceIDFARaw%]&amp;sha1_idfa=[%tp_DeviceIDFASha1%]"},</v>
      </c>
    </row>
    <row r="282" spans="1:9">
      <c r="A282" t="s">
        <v>684</v>
      </c>
      <c r="B282" t="s">
        <v>598</v>
      </c>
      <c r="C282" t="s">
        <v>1505</v>
      </c>
      <c r="D282" t="str">
        <f t="shared" si="8"/>
        <v>TSGSMADEX</v>
      </c>
      <c r="E282" t="s">
        <v>1506</v>
      </c>
      <c r="F282" t="s">
        <v>1507</v>
      </c>
      <c r="G282" t="s">
        <v>1508</v>
      </c>
      <c r="H282" t="s">
        <v>1509</v>
      </c>
      <c r="I282" t="str">
        <f t="shared" si="9"/>
        <v>{id:"TSGSMADEX", iosclick:"pid=smadex_int&amp;af_click_lookback=7d&amp;clickid=[%tp_LineID%]&amp;idfa=[%tp_DeviceIDFARaw%]&amp;sha1_idfa=[%tp_DeviceIDFASha1%]", iosimp:"pid=smadex_int&amp;af_viewthrough_lookback=1d&amp;clickid=[%tp_LineID%]&amp;idfa=[%tp_DeviceIDFARaw%]&amp;sha1_idfa=[%tp_DeviceIDFASha1%]", andclick:"pid=smadex_int&amp;af_click_lookback=7d&amp;clickid=[%tp_LineID%]&amp;advertising_id=[%tp_DeviceGAID%]&amp;sha1_advertising_id=[%tp_AdvertiserID%]", andimp:"pid=smadex_int&amp;af_viewthrough_lookback=1d&amp;clickid=[%tp_LineID%]&amp;advertising_id=[%tp_DeviceGAID%]&amp;sha1_advertising_id=[%tp_AdvertiserID%]"},</v>
      </c>
    </row>
    <row r="283" spans="1:9">
      <c r="A283" t="s">
        <v>684</v>
      </c>
      <c r="B283" t="s">
        <v>598</v>
      </c>
      <c r="C283" t="s">
        <v>1510</v>
      </c>
      <c r="D283" t="str">
        <f t="shared" si="8"/>
        <v>TSGSNAPCHAT</v>
      </c>
      <c r="E283" t="s">
        <v>1511</v>
      </c>
      <c r="F283" t="s">
        <v>1512</v>
      </c>
      <c r="G283" t="s">
        <v>1511</v>
      </c>
      <c r="H283" t="s">
        <v>1512</v>
      </c>
      <c r="I283" t="str">
        <f t="shared" si="9"/>
        <v>{id:"TSGSNAPCHAT", iosclick:"pid=snapchat&amp;af_click_lookback=7d", iosimp:"pid=snapchat&amp;af_viewthrough_lookback=1d", andclick:"pid=snapchat&amp;af_click_lookback=7d", andimp:"pid=snapchat&amp;af_viewthrough_lookback=1d"},</v>
      </c>
    </row>
    <row r="284" spans="1:9">
      <c r="A284" t="s">
        <v>684</v>
      </c>
      <c r="B284" t="s">
        <v>598</v>
      </c>
      <c r="C284" t="s">
        <v>1513</v>
      </c>
      <c r="D284" t="str">
        <f t="shared" si="8"/>
        <v>TSGSOCIALLYPOWERFUL</v>
      </c>
      <c r="E284" t="s">
        <v>1514</v>
      </c>
      <c r="F284" t="s">
        <v>1515</v>
      </c>
      <c r="G284" t="s">
        <v>1514</v>
      </c>
      <c r="H284" t="s">
        <v>1515</v>
      </c>
      <c r="I284" t="str">
        <f t="shared" si="9"/>
        <v>{id:"TSGSOCIALLYPOWERFUL", iosclick:"af_prt=sociallypowerful&amp;pid=sociallypowerful&amp;af_click_lookback=1d", iosimp:"af_prt=sociallypowerful&amp;pid=sociallypowerful&amp;af_viewthrough_lookback=1d", andclick:"af_prt=sociallypowerful&amp;pid=sociallypowerful&amp;af_click_lookback=1d", andimp:"af_prt=sociallypowerful&amp;pid=sociallypowerful&amp;af_viewthrough_lookback=1d"},</v>
      </c>
    </row>
    <row r="285" spans="1:9">
      <c r="A285" t="s">
        <v>684</v>
      </c>
      <c r="B285" t="s">
        <v>598</v>
      </c>
      <c r="C285" t="s">
        <v>1516</v>
      </c>
      <c r="D285" t="str">
        <f t="shared" si="8"/>
        <v>TSGSOFASCOREDCM</v>
      </c>
      <c r="E285" t="s">
        <v>1517</v>
      </c>
      <c r="F285" t="s">
        <v>1518</v>
      </c>
      <c r="G285" t="s">
        <v>1517</v>
      </c>
      <c r="H285" t="s">
        <v>1518</v>
      </c>
      <c r="I285" t="str">
        <f t="shared" si="9"/>
        <v>{id:"TSGSOFASCOREDCM", iosclick:"pid=sportradar_int&amp;af_siteid=%7Bpublisherid%7D&amp;af_sub_siteid=${PAGE_DOMAIN}&amp; af_click_lookback=28d&amp;clickid=${PC_CONV_CONTEXT}", iosimp:"pid=sportradar_int&amp;af_siteid=%7Bpublisherid%7D&amp;af_sub_siteid=${PAGE_DOMAIN}&amp; af_viewthrough_lookback=1d&amp;clickid=${PC_CONV_CONTEXT}", andclick:"pid=sportradar_int&amp;af_siteid=%7Bpublisherid%7D&amp;af_sub_siteid=${PAGE_DOMAIN}&amp; af_click_lookback=28d&amp;clickid=${PC_CONV_CONTEXT}", andimp:"pid=sportradar_int&amp;af_siteid=%7Bpublisherid%7D&amp;af_sub_siteid=${PAGE_DOMAIN}&amp; af_viewthrough_lookback=1d&amp;clickid=${PC_CONV_CONTEXT}"},</v>
      </c>
    </row>
    <row r="286" spans="1:9">
      <c r="A286" t="s">
        <v>684</v>
      </c>
      <c r="B286" t="s">
        <v>598</v>
      </c>
      <c r="C286" t="s">
        <v>1519</v>
      </c>
      <c r="D286" t="str">
        <f t="shared" si="8"/>
        <v>TSGSONYLIVDCM</v>
      </c>
      <c r="E286" t="s">
        <v>1520</v>
      </c>
      <c r="F286" t="s">
        <v>1521</v>
      </c>
      <c r="G286" t="s">
        <v>1520</v>
      </c>
      <c r="H286" t="s">
        <v>1521</v>
      </c>
      <c r="I286" t="str">
        <f t="shared" si="9"/>
        <v>{id:"TSGSONYLIVDCM", iosclick:"pid=sonyliv&amp;af_click_lookback=28d", iosimp:"pid=sonyliv&amp;af_viewthrough_lookback=1d", andclick:"pid=sonyliv&amp;af_click_lookback=28d", andimp:"pid=sonyliv&amp;af_viewthrough_lookback=1d"},</v>
      </c>
    </row>
    <row r="287" spans="1:9">
      <c r="A287" t="s">
        <v>684</v>
      </c>
      <c r="B287" t="s">
        <v>598</v>
      </c>
      <c r="C287" t="s">
        <v>1522</v>
      </c>
      <c r="D287" t="str">
        <f t="shared" si="8"/>
        <v>TSGSPARTAMOBILE</v>
      </c>
      <c r="E287" t="s">
        <v>1523</v>
      </c>
      <c r="F287" t="s">
        <v>1524</v>
      </c>
      <c r="G287" t="s">
        <v>1523</v>
      </c>
      <c r="H287" t="s">
        <v>1524</v>
      </c>
      <c r="I287" t="str">
        <f t="shared" si="9"/>
        <v>{id:"TSGSPARTAMOBILE", iosclick:"pid=spartamobile_int&amp;af_click_lookback=7d&amp;clickid={transaction_id}&amp;af_siteid={affiliate_id}&amp;af_sub1={sub_aff}&amp;advertising_id={idfa}&amp;idfa={idfa}", iosimp:"pid=spartamobile_int&amp;af_viewthrough_lookback=1d&amp;clickid={transaction_id}&amp;af_siteid={affiliate_id}&amp;af_sub1={sub_aff}&amp;advertising_id={idfa}&amp;idfa={idfa}", andclick:"pid=spartamobile_int&amp;af_click_lookback=7d&amp;clickid={transaction_id}&amp;af_siteid={affiliate_id}&amp;af_sub1={sub_aff}&amp;advertising_id={idfa}&amp;idfa={idfa}", andimp:"pid=spartamobile_int&amp;af_viewthrough_lookback=1d&amp;clickid={transaction_id}&amp;af_siteid={affiliate_id}&amp;af_sub1={sub_aff}&amp;advertising_id={idfa}&amp;idfa={idfa}"},</v>
      </c>
    </row>
    <row r="288" spans="1:9">
      <c r="A288" t="s">
        <v>684</v>
      </c>
      <c r="B288" t="s">
        <v>598</v>
      </c>
      <c r="C288" t="s">
        <v>1525</v>
      </c>
      <c r="D288" t="str">
        <f t="shared" si="8"/>
        <v>TSGSPLITMETRICS</v>
      </c>
      <c r="E288" t="s">
        <v>1526</v>
      </c>
      <c r="F288" t="s">
        <v>1527</v>
      </c>
      <c r="G288" t="s">
        <v>1526</v>
      </c>
      <c r="H288" t="s">
        <v>1527</v>
      </c>
      <c r="I288" t="str">
        <f t="shared" si="9"/>
        <v>{id:"TSGSPLITMETRICS", iosclick:"pid=splitmetrics_int&amp;af_click_lookback=7d&amp;clickid={clickid}&amp;af_ad={alt_name}&amp;af_ad_id={alt_id}&amp;af_adset_id={exp_id}&amp;af_adset={exp_name}&amp;af_c_id={proj_id}&amp;c={proj_name}", iosimp:"pid=splitmetrics_int&amp;af_viewthrough_lookback=1d&amp;clickid={clickid}&amp;af_ad={alt_name}&amp;af_ad_id={alt_id}&amp;af_adset_id={exp_id}&amp;af_adset={exp_name}&amp;af_c_id={proj_id}&amp;c={proj_name}", andclick:"pid=splitmetrics_int&amp;af_click_lookback=7d&amp;clickid={clickid}&amp;af_ad={alt_name}&amp;af_ad_id={alt_id}&amp;af_adset_id={exp_id}&amp;af_adset={exp_name}&amp;af_c_id={proj_id}&amp;c={proj_name}", andimp:"pid=splitmetrics_int&amp;af_viewthrough_lookback=1d&amp;clickid={clickid}&amp;af_ad={alt_name}&amp;af_ad_id={alt_id}&amp;af_adset_id={exp_id}&amp;af_adset={exp_name}&amp;af_c_id={proj_id}&amp;c={proj_name}"},</v>
      </c>
    </row>
    <row r="289" spans="1:9">
      <c r="A289" t="s">
        <v>684</v>
      </c>
      <c r="B289" t="s">
        <v>598</v>
      </c>
      <c r="C289" t="s">
        <v>1528</v>
      </c>
      <c r="D289" t="str">
        <f t="shared" si="8"/>
        <v>TSGSPONSORPAY</v>
      </c>
      <c r="E289" t="s">
        <v>1529</v>
      </c>
      <c r="F289" t="s">
        <v>1530</v>
      </c>
      <c r="G289" t="s">
        <v>1531</v>
      </c>
      <c r="H289" t="s">
        <v>1532</v>
      </c>
      <c r="I289" t="str">
        <f t="shared" si="9"/>
        <v>{id:"TSGSPONSORPAY", iosclick:"pid=sponsorpay_int&amp;af_click_lookback=7d&amp;clickid=[[SubId]]&amp;idfa=[[Apple-Idfa]]&amp;af_siteid=[[AppId]]&amp;af_cost_model=[[BidType]]&amp;af_cost_value=[[BidValue]]&amp;af_cost_currency=[[Currency]]", iosimp:"pid=sponsorpay_int&amp;af_viewthrough_lookback=1d&amp;clickid=[[SubId]]&amp;idfa=[[Apple-Idfa]]&amp;af_siteid=[[AppId]]&amp;af_cost_model=[[BidType]]&amp;af_cost_value=[[BidValue]]&amp;af_cost_currency=[[Currency]]", andclick:"pid=sponsorpay_int&amp;af_click_lookback=7d&amp;clickid=[[SubId]]&amp;advertising_id=[[GA-ID]]&amp;af_siteid=[[AppId]]&amp;af_cost_model=[[BidType]]&amp;af_cost_value=[[BidValue]]&amp;af_cost_currency=[[Currency]]", andimp:"pid=sponsorpay_int&amp;af_viewthrough_lookback=1d&amp;clickid=[[SubId]]&amp;advertising_id=[[GA-ID]]&amp;af_siteid=[[AppId]]&amp;af_cost_model=[[BidType]]&amp;af_cost_value=[[BidValue]]&amp;af_cost_currency=[[Currency]]"},</v>
      </c>
    </row>
    <row r="290" spans="1:9">
      <c r="A290" t="s">
        <v>684</v>
      </c>
      <c r="B290" t="s">
        <v>598</v>
      </c>
      <c r="C290" t="s">
        <v>1533</v>
      </c>
      <c r="D290" t="str">
        <f t="shared" si="8"/>
        <v>TSGSPORT1DCM</v>
      </c>
      <c r="E290" t="s">
        <v>1534</v>
      </c>
      <c r="F290" t="s">
        <v>1535</v>
      </c>
      <c r="G290" t="s">
        <v>1534</v>
      </c>
      <c r="H290" t="s">
        <v>1535</v>
      </c>
      <c r="I290" t="str">
        <f t="shared" si="9"/>
        <v>{id:"TSGSPORT1DCM", iosclick:"pid=sport1&amp;af_click_lookback=28d", iosimp:"pid=sport1&amp;af_viewthrough_lookback=1d", andclick:"pid=sport1&amp;af_click_lookback=28d", andimp:"pid=sport1&amp;af_viewthrough_lookback=1d"},</v>
      </c>
    </row>
    <row r="291" spans="1:9">
      <c r="A291" t="s">
        <v>684</v>
      </c>
      <c r="B291" t="s">
        <v>598</v>
      </c>
      <c r="C291" t="s">
        <v>1536</v>
      </c>
      <c r="D291" t="str">
        <f t="shared" si="8"/>
        <v>TSGSPOX</v>
      </c>
      <c r="E291" t="s">
        <v>1537</v>
      </c>
      <c r="F291" t="s">
        <v>1538</v>
      </c>
      <c r="G291" t="s">
        <v>1537</v>
      </c>
      <c r="H291" t="s">
        <v>1538</v>
      </c>
      <c r="I291" t="str">
        <f t="shared" si="9"/>
        <v>{id:"TSGSPOX", iosclick:"pid=spox&amp;af_click_lookback=28d", iosimp:"pid=spox&amp;af_viewthrough_lookback=1d", andclick:"pid=spox&amp;af_click_lookback=28d", andimp:"pid=spox&amp;af_viewthrough_lookback=1d"},</v>
      </c>
    </row>
    <row r="292" spans="1:9">
      <c r="A292" t="s">
        <v>684</v>
      </c>
      <c r="B292" t="s">
        <v>598</v>
      </c>
      <c r="C292" t="s">
        <v>1539</v>
      </c>
      <c r="D292" t="str">
        <f t="shared" si="8"/>
        <v>TSGSPYKEMEDIA</v>
      </c>
      <c r="E292" t="s">
        <v>1540</v>
      </c>
      <c r="F292" t="s">
        <v>1541</v>
      </c>
      <c r="G292" t="s">
        <v>1540</v>
      </c>
      <c r="H292" t="s">
        <v>1541</v>
      </c>
      <c r="I292" t="str">
        <f t="shared" si="9"/>
        <v>{id:"TSGSPYKEMEDIA", iosclick:"pid=spykemedia_int&amp;af_click_lookback=7d&amp;clickid={clickid}&amp;af_siteid={pid}", iosimp:"pid=spykemedia_int&amp;af_viewthrough_lookback=1d&amp;clickid={clickid}&amp;af_siteid={pid}", andclick:"pid=spykemedia_int&amp;af_click_lookback=7d&amp;clickid={clickid}&amp;af_siteid={pid}", andimp:"pid=spykemedia_int&amp;af_viewthrough_lookback=1d&amp;clickid={clickid}&amp;af_siteid={pid}"},</v>
      </c>
    </row>
    <row r="293" spans="1:9">
      <c r="A293" t="s">
        <v>684</v>
      </c>
      <c r="B293" t="s">
        <v>598</v>
      </c>
      <c r="C293" t="s">
        <v>1542</v>
      </c>
      <c r="D293" t="str">
        <f t="shared" si="8"/>
        <v>TSGSTARTAPPMACHINE</v>
      </c>
      <c r="E293" t="s">
        <v>1543</v>
      </c>
      <c r="F293" t="s">
        <v>1544</v>
      </c>
      <c r="G293" t="s">
        <v>1545</v>
      </c>
      <c r="H293" t="s">
        <v>1546</v>
      </c>
      <c r="I293" t="str">
        <f t="shared" si="9"/>
        <v>{id:"TSGSTARTAPPMACHINE", iosclick:"pid=startapp_int&amp;af_click_lookback=7d&amp;af_siteid=startapp_app_id&amp;clickid=startapp_click_id_placeholder&amp;idfa=startapp_advertising_id&amp;af_enc_data=startapp_appsflyer_data", iosimp:"pid=startapp_int&amp;af_viewthrough_lookback=1d&amp;af_siteid=startapp_app_id&amp;clickid=startapp_click_id_placeholder&amp;idfa=startapp_advertising_id&amp;af_enc_data=startapp_appsflyer_data", andclick:"pid=startapp_int&amp;af_click_lookback=7d&amp;af_siteid=startapp_app_id&amp;clickid=startapp_click_id_placeholder&amp;android_id=startapp_advertising_id&amp;advertising_id=startapp_advertising_id&amp;af_enc_data=startapp_appsflyer_data", andimp:"pid=startapp_int&amp;af_viewthrough_lookback=1d&amp;af_siteid=startapp_app_id&amp;clickid=startapp_click_id_placeholder&amp;android_id=startapp_advertising_id&amp;advertising_id=startapp_advertising_id&amp;af_enc_data=startapp_appsflyer_data"},</v>
      </c>
    </row>
    <row r="294" spans="1:9">
      <c r="A294" t="s">
        <v>684</v>
      </c>
      <c r="B294" t="s">
        <v>598</v>
      </c>
      <c r="C294" t="s">
        <v>1547</v>
      </c>
      <c r="D294" t="str">
        <f t="shared" si="8"/>
        <v>TSGSTARTAPPMOBLIN</v>
      </c>
      <c r="E294" t="s">
        <v>721</v>
      </c>
      <c r="F294" t="s">
        <v>722</v>
      </c>
      <c r="G294" t="s">
        <v>721</v>
      </c>
      <c r="H294" t="s">
        <v>722</v>
      </c>
      <c r="I294" t="str">
        <f t="shared" si="9"/>
        <v>{id:"TSGSTARTAPPMOBLIN",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295" spans="1:9">
      <c r="A295" t="s">
        <v>684</v>
      </c>
      <c r="B295" t="s">
        <v>598</v>
      </c>
      <c r="C295" t="s">
        <v>1548</v>
      </c>
      <c r="D295" t="str">
        <f t="shared" si="8"/>
        <v>TSGSUPERADS</v>
      </c>
      <c r="E295" t="s">
        <v>1549</v>
      </c>
      <c r="F295" t="s">
        <v>1550</v>
      </c>
      <c r="G295" t="s">
        <v>1549</v>
      </c>
      <c r="H295" t="s">
        <v>1550</v>
      </c>
      <c r="I295" t="str">
        <f t="shared" si="9"/>
        <v>{id:"TSGSUPERADS", iosclick:"pid=superads_int&amp;af_click_lookback=7d&amp;idfa={idfa}&amp;advertising_id={gaid}&amp;clickid={click_id}&amp;af_siteid={ch_id}&amp;af_sub_siteid={ch_subid}", iosimp:"pid=superads_int&amp;af_viewthrough_lookback=1d&amp;idfa={idfa}&amp;advertising_id={gaid}&amp;clickid={click_id}&amp;af_siteid={ch_id}&amp;af_sub_siteid={ch_subid}", andclick:"pid=superads_int&amp;af_click_lookback=7d&amp;idfa={idfa}&amp;advertising_id={gaid}&amp;clickid={click_id}&amp;af_siteid={ch_id}&amp;af_sub_siteid={ch_subid}", andimp:"pid=superads_int&amp;af_viewthrough_lookback=1d&amp;idfa={idfa}&amp;advertising_id={gaid}&amp;clickid={click_id}&amp;af_siteid={ch_id}&amp;af_sub_siteid={ch_subid}"},</v>
      </c>
    </row>
    <row r="296" spans="1:9">
      <c r="A296" t="s">
        <v>684</v>
      </c>
      <c r="B296" t="s">
        <v>598</v>
      </c>
      <c r="C296" t="s">
        <v>1551</v>
      </c>
      <c r="D296" t="str">
        <f t="shared" si="8"/>
        <v>TSGSUPERSONIC</v>
      </c>
      <c r="E296" t="s">
        <v>1221</v>
      </c>
      <c r="F296" t="s">
        <v>1222</v>
      </c>
      <c r="I296" t="str">
        <f t="shared" si="9"/>
        <v>{id:"TSGSUPERSONIC", iosclick:"pid=ironsource_int&amp;af_click_lookback=7d&amp;af_siteid={ApplicationId}_{SubID}&amp;clickid={DynamicParameter}&amp;idfa={DeviceIds[IFA]}&amp;imei={DeviceIds[IMEI]}&amp;af_sub1={SubID}&amp;device_ip={ip}&amp;ua={ua}", iosimp:"pid=ironsource_int&amp;af_viewthrough_lookback=1d&amp;af_siteid={ApplicationId}_{SubID}&amp;clickid={DynamicParameter}&amp;idfa={DeviceIds[IFA]}&amp;imei={DeviceIds[IMEI]}&amp;af_sub1={SubID}&amp;device_ip={ip}&amp;ua={ua}", andclick:"", andimp:""},</v>
      </c>
    </row>
    <row r="297" spans="1:9">
      <c r="A297" t="s">
        <v>684</v>
      </c>
      <c r="B297" t="s">
        <v>598</v>
      </c>
      <c r="C297" t="s">
        <v>1552</v>
      </c>
      <c r="D297" t="str">
        <f t="shared" si="8"/>
        <v>TSGTABOOLA</v>
      </c>
      <c r="E297" t="s">
        <v>1553</v>
      </c>
      <c r="F297" t="s">
        <v>1554</v>
      </c>
      <c r="G297" t="s">
        <v>1553</v>
      </c>
      <c r="H297" t="s">
        <v>1554</v>
      </c>
      <c r="I297" t="str">
        <f t="shared" si="9"/>
        <v>{id:"TSGTABOOLA", iosclick:"pid=taboola_int&amp;af_click_lookback=7d&amp;clickid={click_id}&amp;af_siteid={site}", iosimp:"pid=taboola_int&amp;af_viewthrough_lookback=1d&amp;clickid={click_id}&amp;af_siteid={site}", andclick:"pid=taboola_int&amp;af_click_lookback=7d&amp;clickid={click_id}&amp;af_siteid={site}", andimp:"pid=taboola_int&amp;af_viewthrough_lookback=1d&amp;clickid={click_id}&amp;af_siteid={site}"},</v>
      </c>
    </row>
    <row r="298" spans="1:9">
      <c r="A298" t="s">
        <v>684</v>
      </c>
      <c r="B298" t="s">
        <v>598</v>
      </c>
      <c r="C298" t="s">
        <v>1555</v>
      </c>
      <c r="D298" t="str">
        <f t="shared" si="8"/>
        <v>TSGTABOOLAOCAMBA</v>
      </c>
      <c r="E298" t="s">
        <v>1556</v>
      </c>
      <c r="F298" t="s">
        <v>1557</v>
      </c>
      <c r="G298" t="s">
        <v>1556</v>
      </c>
      <c r="H298" t="s">
        <v>1557</v>
      </c>
      <c r="I298" t="str">
        <f t="shared" si="9"/>
        <v>{id:"TSGTABOOLAOCAMBA", iosclick:"pid=ocamba_int&amp;af_click_lookback=7d&amp;af_siteid=${SUBID}&amp;clickid=${CONVERSION_ID}", iosimp:"pid=ocamba_int&amp;af_viewthrough_lookback=1d&amp;af_siteid=${SUBID}&amp;clickid=${CONVERSION_ID}", andclick:"pid=ocamba_int&amp;af_click_lookback=7d&amp;af_siteid=${SUBID}&amp;clickid=${CONVERSION_ID}", andimp:"pid=ocamba_int&amp;af_viewthrough_lookback=1d&amp;af_siteid=${SUBID}&amp;clickid=${CONVERSION_ID}"},</v>
      </c>
    </row>
    <row r="299" spans="1:9">
      <c r="A299" t="s">
        <v>684</v>
      </c>
      <c r="B299" t="s">
        <v>598</v>
      </c>
      <c r="C299" t="s">
        <v>1558</v>
      </c>
      <c r="D299" t="str">
        <f t="shared" si="8"/>
        <v>TSGTAPGERINENETWORK</v>
      </c>
      <c r="E299" t="s">
        <v>1559</v>
      </c>
      <c r="F299" t="s">
        <v>1560</v>
      </c>
      <c r="I299" t="str">
        <f t="shared" si="9"/>
        <v>{id:"TSGTAPGERINENETWORK", iosclick:"pid=tapgerinenetwork_int&amp;af_click_lookback=7d&amp;clickid={transaction_id}&amp;offer_id={offer_id}&amp;af_siteid={offer_name}&amp;af_sub1={aff_sub1}&amp;af_sub2={aff_sub2}&amp;af_sub3={aff_sub3}&amp;af_sub4={aff_sub4}", iosimp:"pid=tapgerinenetwork_int&amp;af_viewthrough_lookback=1d&amp;clickid={transaction_id}&amp;offer_id={offer_id}&amp;af_siteid={offer_name}&amp;af_sub1={aff_sub1}&amp;af_sub2={aff_sub2}&amp;af_sub3={aff_sub3}&amp;af_sub4={aff_sub4}", andclick:"", andimp:""},</v>
      </c>
    </row>
    <row r="300" spans="1:9">
      <c r="A300" t="s">
        <v>684</v>
      </c>
      <c r="B300" t="s">
        <v>598</v>
      </c>
      <c r="C300" t="s">
        <v>1561</v>
      </c>
      <c r="D300" t="str">
        <f t="shared" si="8"/>
        <v>TSGTAPJOY</v>
      </c>
      <c r="E300" t="s">
        <v>1562</v>
      </c>
      <c r="F300" t="s">
        <v>1563</v>
      </c>
      <c r="G300" t="s">
        <v>1564</v>
      </c>
      <c r="H300" t="s">
        <v>1565</v>
      </c>
      <c r="I300" t="str">
        <f t="shared" si="9"/>
        <v>{id:"TSGTAPJOY", iosclick:"pid=tapjoy_int&amp;af_click_lookback=7d&amp;clickid=TAPJOY_TJCID&amp;sha1_mac=TAPJOY_HASHED_MAC&amp;idfa=TAPJOY_RESTORED_RAW_ADVERTISING_ID&amp;af_siteid=TAPJOY_GENERIC_SOURCE&amp;af_c_id=TAPJOY_OFFER_ID&amp;af_adset=TAPJOY_CREATIVE_NAME&amp;c=TAPJOY_OFFER_NAME", iosimp:"pid=tapjoy_int&amp;af_viewthrough_lookback=1d&amp;clickid=TAPJOY_TJCID&amp;sha1_mac=TAPJOY_HASHED_MAC&amp;idfa=TAPJOY_RESTORED_RAW_ADVERTISING_ID&amp;af_siteid=TAPJOY_GENERIC_SOURCE&amp;af_c_id=TAPJOY_OFFER_ID&amp;af_adset=TAPJOY_CREATIVE_NAME&amp;c=TAPJOY_OFFER_NAME", andclick:"pid=tapjoy_int&amp;af_click_lookback=7d&amp;clickid=TAPJOY_TJCID&amp;android_id=TAPJOY_ANDROID_ID&amp;mac=TAPJOY_HASHED_MAC&amp;advertising_id=TAPJOY_RESTORED_RAW_ADVERTISING_ID&amp;af_siteid=TAPJOY_GENERIC_SOURCE&amp;af_c_id=TAPJOY_OFFER_ID&amp;af_adset=TAPJOY_CREATIVE_NAME&amp;c=TAPJOY_OFFER_NAME", andimp:"pid=tapjoy_int&amp;af_viewthrough_lookback=1d&amp;clickid=TAPJOY_TJCID&amp;android_id=TAPJOY_ANDROID_ID&amp;mac=TAPJOY_HASHED_MAC&amp;advertising_id=TAPJOY_RESTORED_RAW_ADVERTISING_ID&amp;af_siteid=TAPJOY_GENERIC_SOURCE&amp;af_c_id=TAPJOY_OFFER_ID&amp;af_adset=TAPJOY_CREATIVE_NAME&amp;c=TAPJOY_OFFER_NAME"},</v>
      </c>
    </row>
    <row r="301" spans="1:9">
      <c r="A301" t="s">
        <v>684</v>
      </c>
      <c r="B301" t="s">
        <v>598</v>
      </c>
      <c r="C301" t="s">
        <v>1566</v>
      </c>
      <c r="D301" t="str">
        <f t="shared" si="8"/>
        <v>TSGTAPPX</v>
      </c>
      <c r="E301" t="s">
        <v>1567</v>
      </c>
      <c r="F301" t="s">
        <v>1568</v>
      </c>
      <c r="G301" t="s">
        <v>1567</v>
      </c>
      <c r="H301" t="s">
        <v>1568</v>
      </c>
      <c r="I301" t="str">
        <f t="shared" si="9"/>
        <v>{id:"TSGTAPPX", iosclick:"pid=tappx_int&amp;af_click_lookback=7d&amp;c={campaign}&amp;af_siteid={pid}&amp;af_sub_siteid={sub5}&amp;clickid={clickid}&amp;android_id={sub4}", iosimp:"pid=tappx_int&amp;af_viewthrough_lookback=1d&amp;c={campaign}&amp;af_siteid={pid}&amp;af_sub_siteid={sub5}&amp;clickid={clickid}&amp;android_id={sub4}", andclick:"pid=tappx_int&amp;af_click_lookback=7d&amp;c={campaign}&amp;af_siteid={pid}&amp;af_sub_siteid={sub5}&amp;clickid={clickid}&amp;android_id={sub4}", andimp:"pid=tappx_int&amp;af_viewthrough_lookback=1d&amp;c={campaign}&amp;af_siteid={pid}&amp;af_sub_siteid={sub5}&amp;clickid={clickid}&amp;android_id={sub4}"},</v>
      </c>
    </row>
    <row r="302" spans="1:9">
      <c r="A302" t="s">
        <v>684</v>
      </c>
      <c r="B302" t="s">
        <v>598</v>
      </c>
      <c r="C302" t="s">
        <v>1569</v>
      </c>
      <c r="D302" t="str">
        <f t="shared" si="8"/>
        <v>TSGTAPTICA</v>
      </c>
      <c r="E302" t="s">
        <v>1570</v>
      </c>
      <c r="F302" t="s">
        <v>1571</v>
      </c>
      <c r="G302" t="s">
        <v>1572</v>
      </c>
      <c r="H302" t="s">
        <v>1573</v>
      </c>
      <c r="I302" t="str">
        <f t="shared" si="9"/>
        <v>{id:"TSGTAPTICA", iosclick:"pid=taptica_int&amp;af_click_lookback=7d&amp;tt_cid={tt_cid}&amp;tt_adv_id={tt_adv_id}&amp;af_siteid={aff_id}&amp;idfa={tt_idfa}&amp;sha1_idfa={tt_idfa_sha1}&amp;mac={tt_mac}&amp;sha1_mac={tt_mac_sha1}&amp;af_cpi={tt_revenue}&amp;af_sub1={tt_sub_aff}&amp;af_sub_siteid={tt_sub_aff}&amp;af_sub5={aff_id}", iosimp:"pid=taptica_int&amp;af_viewthrough_lookback=1d&amp;tt_cid={tt_cid}&amp;tt_adv_id={tt_adv_id}&amp;af_siteid={aff_id}&amp;idfa={tt_idfa}&amp;sha1_idfa={tt_idfa_sha1}&amp;mac={tt_mac}&amp;sha1_mac={tt_mac_sha1}&amp;af_cpi={tt_revenue}&amp;af_sub1={tt_sub_aff}&amp;af_sub_siteid={tt_sub_aff}&amp;af_sub5={aff_id}", andclick:"pid=taptica_int&amp;af_click_lookback=7d&amp;tt_c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", andimp:"pid=taptica_int&amp;af_viewthrough_lookback=1d&amp;tt_c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"},</v>
      </c>
    </row>
    <row r="303" spans="1:9">
      <c r="A303" s="1" t="s">
        <v>728</v>
      </c>
      <c r="B303" t="s">
        <v>598</v>
      </c>
      <c r="C303" t="s">
        <v>1569</v>
      </c>
      <c r="D303" t="str">
        <f t="shared" si="8"/>
        <v>REPRISEDIGITALUSATAPTICA</v>
      </c>
      <c r="E303" t="s">
        <v>1574</v>
      </c>
      <c r="F303" t="s">
        <v>1575</v>
      </c>
      <c r="G303" t="s">
        <v>1576</v>
      </c>
      <c r="H303" t="s">
        <v>1577</v>
      </c>
      <c r="I303" t="str">
        <f t="shared" si="9"/>
        <v>{id:"REPRISEDIGITALUSATAPTICA", iosclick:"af_prt=reprisedigitalusa&amp;pid=taptica_int&amp;af_click_lookback=7d&amp;tt_cid={tt_cid}&amp;clickid={tt_cid}&amp;tt_adv_id={tt_adv_id}&amp;af_siteid={aff_id}&amp;idfa={tt_idfa}&amp;sha1_idfa={tt_idfa_sha1}&amp;mac={tt_mac}&amp;sha1_mac={tt_mac_sha1}&amp;af_cpi={tt_revenue}&amp;af_sub1={tt_sub_aff}&amp;af_sub_siteid={tt_sub_aff}&amp;af_sub5={aff_id}", iosimp:"af_prt=reprisedigitalusa&amp;pid=taptica_int&amp;af_viewthrough_lookback=1d&amp;tt_cid={tt_cid}&amp;clickid={tt_cid}&amp;tt_adv_id={tt_adv_id}&amp;af_siteid={aff_id}&amp;idfa={tt_idfa}&amp;sha1_idfa={tt_idfa_sha1}&amp;mac={tt_mac}&amp;sha1_mac={tt_mac_sha1}&amp;af_cpi={tt_revenue}&amp;af_sub1={tt_sub_aff}&amp;af_sub_siteid={tt_sub_aff}&amp;af_sub5={aff_id}", andclick:"af_prt=reprisedigitalusa&amp;pid=taptica_int&amp;af_click_lookback=7d&amp;tt_cid={tt_cid}&amp;click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", andimp:"af_prt=reprisedigitalusa&amp;pid=taptica_int&amp;af_viewthrough_lookback=1d&amp;tt_cid={tt_cid}&amp;clickid={tt_cid}&amp;tt_adv_id={tt_adv_id}&amp;af_siteid={aff_id}&amp;android_id={tt_android_id}&amp;sha1_android_id={tt_android_id_sha1}&amp;af_cost_model=[enter_cost_model_here]&amp;af_cost_currency=USD&amp;af_cost_value={tt_revenue}&amp;advertising_id={tt_advertising_id}&amp;sha1_advertising_id={tt_advertising_id_sha1}&amp;af_sub_siteid={tt_sub_aff}&amp;af_sub1={tt_sub_aff}&amp;clickid={tt_cid}&amp;af_sub_siteid={tt_sub_aff}&amp;af_sub5={aff_id}"},</v>
      </c>
    </row>
    <row r="304" spans="1:9">
      <c r="A304" t="s">
        <v>684</v>
      </c>
      <c r="B304" t="s">
        <v>598</v>
      </c>
      <c r="C304" t="s">
        <v>1578</v>
      </c>
      <c r="D304" t="str">
        <f t="shared" si="8"/>
        <v>TSGTASKBUKS</v>
      </c>
      <c r="E304" t="s">
        <v>1579</v>
      </c>
      <c r="F304" t="s">
        <v>1580</v>
      </c>
      <c r="G304" t="s">
        <v>1581</v>
      </c>
      <c r="H304" t="s">
        <v>1580</v>
      </c>
      <c r="I304" t="str">
        <f t="shared" si="9"/>
        <v>{id:"TSGTASKBUKS", iosclick:"pid=taskbucks_int&amp;clickid={clickid}&amp;af_click_lookback=7d&amp;advertising_id={TBK-ANDROID-ADV-ID}", iosimp:"pid=taskbucks_int&amp;clickid={clickid}&amp;af_viewthrough_lookback=1d&amp;advertising_id={TBK-ANDROID-ADV-ID}", andclick:"pid=taskbucks_int&amp;clickid={clickid}&amp;af_click_lookback=7d&amp;advertising_id={TBK-ANDROID-ADV-ID}&amp;af_param_forwarding=false", andimp:"pid=taskbucks_int&amp;clickid={clickid}&amp;af_viewthrough_lookback=1d&amp;advertising_id={TBK-ANDROID-ADV-ID}"},</v>
      </c>
    </row>
    <row r="305" spans="1:9">
      <c r="A305" t="s">
        <v>684</v>
      </c>
      <c r="B305" t="s">
        <v>598</v>
      </c>
      <c r="C305" t="s">
        <v>1582</v>
      </c>
      <c r="D305" t="str">
        <f t="shared" si="8"/>
        <v>TSGTECHRADARDCM</v>
      </c>
      <c r="E305" t="s">
        <v>1583</v>
      </c>
      <c r="F305" t="s">
        <v>1584</v>
      </c>
      <c r="G305" t="s">
        <v>1585</v>
      </c>
      <c r="H305" t="s">
        <v>1584</v>
      </c>
      <c r="I305" t="str">
        <f t="shared" si="9"/>
        <v>{id:"TSGTECHRADARDCM", iosclick:"pid=techradar&amp;af_click_lookback=28d", iosimp:"pid=techradar&amp;af_viewthrough_lookback=1d", andclick:"pid=techradar&amp;af_click_lookback=1d", andimp:"pid=techradar&amp;af_viewthrough_lookback=1d"},</v>
      </c>
    </row>
    <row r="306" spans="1:9">
      <c r="A306" t="s">
        <v>684</v>
      </c>
      <c r="B306" t="s">
        <v>598</v>
      </c>
      <c r="C306" t="s">
        <v>1586</v>
      </c>
      <c r="D306" t="str">
        <f t="shared" si="8"/>
        <v>TSGTHEMOBIADZ</v>
      </c>
      <c r="E306" t="s">
        <v>1587</v>
      </c>
      <c r="F306" t="s">
        <v>1588</v>
      </c>
      <c r="G306" t="s">
        <v>1589</v>
      </c>
      <c r="H306" t="s">
        <v>1590</v>
      </c>
      <c r="I306" t="str">
        <f t="shared" si="9"/>
        <v>{id:"TSGTHEMOBIADZ", iosclick:"pid=themobiadz_int&amp;af_click_lookback=7d&amp;clickid={transaction_id}&amp;idfa={ios_ifa}", iosimp:"pid=themobiadz_int&amp;af_viewthrough_lookback=1d&amp;clickid={transaction_id}&amp;idfa={ios_ifa}", andclick:"pid=themobiadz_int&amp;af_click_lookback=7d&amp;clickid={transaction_id}&amp;android_id={android_id}&amp;advertising_id={advertiser_id}", andimp:"pid=themobiadz_int&amp;af_viewthrough_lookback=1d&amp;clickid={transaction_id}&amp;android_id={android_id}&amp;advertising_id={advertiser_id}"},</v>
      </c>
    </row>
    <row r="307" spans="1:9">
      <c r="A307" t="s">
        <v>684</v>
      </c>
      <c r="B307" t="s">
        <v>598</v>
      </c>
      <c r="C307" t="s">
        <v>1591</v>
      </c>
      <c r="D307" t="str">
        <f t="shared" ref="D307:D337" si="10">IF(B307="Direct",UPPER(A307&amp;C307),IF(B307="outflink",UPPER(A307&amp;C307),UPPER(A307&amp;B307)))</f>
        <v>TSGTIKTOKDCM</v>
      </c>
      <c r="E307" t="s">
        <v>1592</v>
      </c>
      <c r="F307" t="s">
        <v>1593</v>
      </c>
      <c r="G307" t="s">
        <v>1592</v>
      </c>
      <c r="H307" t="s">
        <v>1593</v>
      </c>
      <c r="I307" t="str">
        <f t="shared" si="9"/>
        <v>{id:"TSGTIKTOKDCM", iosclick:"pid=tiktok&amp;af_click_lookback=28d", iosimp:"pid=tiktok&amp;af_viewthrough_lookback=1d", andclick:"pid=tiktok&amp;af_click_lookback=28d", andimp:"pid=tiktok&amp;af_viewthrough_lookback=1d"},</v>
      </c>
    </row>
    <row r="308" spans="1:9">
      <c r="A308" t="s">
        <v>684</v>
      </c>
      <c r="B308" t="s">
        <v>598</v>
      </c>
      <c r="C308" t="s">
        <v>1594</v>
      </c>
      <c r="D308" t="str">
        <f t="shared" si="10"/>
        <v>TSGTINDER</v>
      </c>
      <c r="E308" t="s">
        <v>1595</v>
      </c>
      <c r="F308" t="s">
        <v>1596</v>
      </c>
      <c r="G308" t="s">
        <v>1595</v>
      </c>
      <c r="H308" t="s">
        <v>1596</v>
      </c>
      <c r="I308" t="str">
        <f t="shared" si="9"/>
        <v>{id:"TSGTINDER", iosclick:"pid=tinder&amp;af_click_lookback=28d", iosimp:"pid=tinder&amp;af_viewthrough_lookback=1d", andclick:"pid=tinder&amp;af_click_lookback=28d", andimp:"pid=tinder&amp;af_viewthrough_lookback=1d"},</v>
      </c>
    </row>
    <row r="309" spans="1:9">
      <c r="A309" t="s">
        <v>684</v>
      </c>
      <c r="B309" t="s">
        <v>598</v>
      </c>
      <c r="C309" t="s">
        <v>1597</v>
      </c>
      <c r="D309" t="str">
        <f t="shared" si="10"/>
        <v>TSGTRADELAB</v>
      </c>
      <c r="E309" t="s">
        <v>1598</v>
      </c>
      <c r="F309" t="s">
        <v>1599</v>
      </c>
      <c r="G309" t="s">
        <v>1600</v>
      </c>
      <c r="H309" t="s">
        <v>1601</v>
      </c>
      <c r="I309" t="str">
        <f t="shared" si="9"/>
        <v>{id:"TSGTRADELAB", iosclick:"af_prt=tradelabfr&amp;pid=appnexus_int&amp;af_siteid=${PUBLISHER_ID}&amp;af_click_lookback=7d&amp;clickid=${SSP_DATA}&amp;sha1_idfa=${DEVICE_APPLE_IDA}&amp;idfa=${DEVICE_APPLE_IDA}&amp;af_c_id=${CPG_ID}", iosimp:"af_prt=tradelabfr&amp;pid=appnexus_int&amp;af_siteid=${PUBLISHER_ID}&amp;af_viewthrough_lookback=1d&amp;clickid=${SSP_DATA}&amp;sha1_idfa=${DEVICE_APPLE_IDA}&amp;idfa=${DEVICE_APPLE_IDA}&amp;af_c_id=${CPG_ID}", andclick:"af_prt=tradelabfr&amp;pid=appnexus_int&amp;af_siteid=${PUBLISHER_ID}&amp;af_click_lookback=7d&amp;clickid=${SSP_DATA}&amp;sha1_android_id=${DEVICE_SHA1}&amp;advertising_id=${DEVICE_AAID}&amp;af_c_id=${CPG_ID}", andimp:"af_prt=tradelabfr&amp;pid=appnexus_int&amp;af_siteid=${PUBLISHER_ID}&amp;af_viewthrough_lookback=1d&amp;clickid=${SSP_DATA}&amp;sha1_android_id=${DEVICE_SHA1}&amp;advertising_id=${DEVICE_AAID}&amp;af_c_id=${CPG_ID}"},</v>
      </c>
    </row>
    <row r="310" spans="1:9">
      <c r="A310" t="s">
        <v>684</v>
      </c>
      <c r="B310" t="s">
        <v>598</v>
      </c>
      <c r="C310" t="s">
        <v>1602</v>
      </c>
      <c r="D310" t="str">
        <f t="shared" si="10"/>
        <v>TSGTRADELABAPPNEXUS</v>
      </c>
      <c r="E310" t="s">
        <v>859</v>
      </c>
      <c r="F310" t="s">
        <v>860</v>
      </c>
      <c r="G310" t="s">
        <v>861</v>
      </c>
      <c r="H310" t="s">
        <v>862</v>
      </c>
      <c r="I310" t="str">
        <f t="shared" si="9"/>
        <v>{id:"TSGTRADELABAPPNEXUS", iosclick:"pid=appnexus_int&amp;clickid=[%tp_LineID%]&amp;af_click_lookback=7d&amp;af_siteid=[%tp_SiteID%]&amp;idfa=[%tp_DeviceIDFARaw%]&amp;sha1_idfa=[%tp_DeviceIDFASha1%]&amp;ref_id=[%tp_UserID%]", iosimp:"pid=appnexus_int&amp;clickid=[%tp_LineID%]&amp;af_viewthrough_lookback=1d&amp;af_siteid=[%tp_SiteID%]&amp;idfa=[%tp_DeviceIDFARaw%]&amp;sha1_idfa=[%tp_DeviceIDFASha1%]&amp;ref_id=[%tp_UserID%]", andclick:"pid=appnexus_int&amp;af_click_lookback=7d&amp;clickid=[%tp_LineID%]&amp;af_siteid=[%tp_SiteID%]&amp;advertising_id=[%tp_DeviceGAID%]&amp;sha1_android_id=[%tp_DeviceID%]&amp;ref_id=[%tp_UserID%]", andimp:"pid=appnexus_int&amp;af_viewthrough_lookback=1d&amp;clickid=[%tp_LineID%]&amp;af_siteid=[%tp_SiteID%]&amp;advertising_id=[%tp_DeviceGAID%]&amp;sha1_android_id=[%tp_DeviceID%]&amp;ref_id=[%tp_UserID%]"},</v>
      </c>
    </row>
    <row r="311" spans="1:9">
      <c r="A311" t="s">
        <v>1603</v>
      </c>
      <c r="B311" t="s">
        <v>598</v>
      </c>
      <c r="C311" t="s">
        <v>858</v>
      </c>
      <c r="D311" t="str">
        <f t="shared" si="10"/>
        <v>TRADELABAPPNEXUS</v>
      </c>
      <c r="E311" t="s">
        <v>1604</v>
      </c>
      <c r="F311" t="s">
        <v>1605</v>
      </c>
      <c r="G311" t="s">
        <v>1606</v>
      </c>
      <c r="H311" t="s">
        <v>1607</v>
      </c>
      <c r="I311" t="str">
        <f t="shared" si="9"/>
        <v>{id:"TRADELABAPPNEXUS", iosclick:"af_prt=tradelabfr&amp;pid=appnexus_int&amp;af_siteid=${PUBLISHER_ID}&amp;af_click_lookback=28d&amp;clickid=${SSP_DATA}&amp;sha1_idfa=${DEVICE_APPLE_IDA}&amp;idfa=${DEVICE_APPLE_IDA}", iosimp:"af_prt=tradelab&amp;pid=appnexus_int&amp;af_siteid=${PUBLISHER_ID}&amp;af_viewthrough_lookback=1d&amp;clickid=${SSP_DATA}&amp;sha1_idfa=${DEVICE_APPLE_IDA}&amp;idfa=${DEVICE_APPLE_IDA}", andclick:"af_prt=tradelab&amp;pid=appnexus_int&amp;af_siteid=${PUBLISHER_ID}&amp;af_click_lookback=28d&amp;clickid=${SSP_DATA}&amp;sha1_android_id=${DEVICE_SHA1}&amp;advertising_id=${DEVICE_AAID}", andimp:"af_prt=tradelab&amp;pid=appnexus_int&amp;af_siteid=${PUBLISHER_ID}&amp;af_viewthrough_lookback=1d&amp;clickid=${SSP_DATA}&amp;sha1_android_id=${DEVICE_SHA1}&amp;advertising_id=${DEVICE_AAID}"},</v>
      </c>
    </row>
    <row r="312" spans="1:9">
      <c r="A312" t="s">
        <v>684</v>
      </c>
      <c r="B312" t="s">
        <v>598</v>
      </c>
      <c r="C312" t="s">
        <v>1608</v>
      </c>
      <c r="D312" t="str">
        <f t="shared" si="10"/>
        <v>TSGTRADEMOB</v>
      </c>
      <c r="E312" t="s">
        <v>1609</v>
      </c>
      <c r="F312" t="s">
        <v>1610</v>
      </c>
      <c r="G312" t="s">
        <v>1611</v>
      </c>
      <c r="H312" t="s">
        <v>1612</v>
      </c>
      <c r="I312" t="str">
        <f t="shared" si="9"/>
        <v>{id:"TSGTRADEMOB", iosclick:"pid=trademob_int&amp;af_click_lookback=7d&amp;clickid={click_id}&amp;idfa={idfa_plain}&amp;af_reengagement_window=", iosimp:"pid=trademob_int&amp;af_viewthrough_lookback=1d&amp;clickid={click_id}&amp;idfa={idfa_plain}&amp;af_reengagement_window=", andclick:"pid=trademob_int&amp;af_click_lookback=7d&amp;clickid={click_id}&amp;advertising_id={android_id_plain}&amp;af_reengagement_window=", andimp:"pid=trademob_int&amp;af_viewthrough_lookback=1d&amp;clickid={click_id}&amp;advertising_id={android_id_plain}&amp;af_reengagement_window="},</v>
      </c>
    </row>
    <row r="313" spans="1:9">
      <c r="A313" t="s">
        <v>684</v>
      </c>
      <c r="B313" t="s">
        <v>598</v>
      </c>
      <c r="C313" t="s">
        <v>1613</v>
      </c>
      <c r="D313" t="str">
        <f t="shared" si="10"/>
        <v>TSGTROOPERADS</v>
      </c>
      <c r="E313" t="s">
        <v>1614</v>
      </c>
      <c r="F313" t="s">
        <v>1615</v>
      </c>
      <c r="I313" t="str">
        <f t="shared" si="9"/>
        <v>{id:"TSGTROOPERADS", iosclick:"pid=trooperads_int&amp;af_click_lookback=7d&amp;clickid=​[clickid]&amp;af_siteid=[SUB_PUBLISHER_ID]", iosimp:"pid=trooperads_int&amp;af_viewthrough_lookback=1d&amp;clickid=​[clickid]&amp;af_siteid=[SUB_PUBLISHER_ID]", andclick:"", andimp:""},</v>
      </c>
    </row>
    <row r="314" spans="1:9">
      <c r="A314" t="s">
        <v>684</v>
      </c>
      <c r="B314" t="s">
        <v>598</v>
      </c>
      <c r="C314" t="s">
        <v>1616</v>
      </c>
      <c r="D314" t="str">
        <f t="shared" si="10"/>
        <v>TSGTSN</v>
      </c>
      <c r="E314" t="s">
        <v>1617</v>
      </c>
      <c r="F314" t="s">
        <v>1618</v>
      </c>
      <c r="G314" t="s">
        <v>1619</v>
      </c>
      <c r="H314" t="s">
        <v>1620</v>
      </c>
      <c r="I314" t="str">
        <f t="shared" si="9"/>
        <v>{id:"TSGTSN", iosclick:"pid=TSN&amp;af_click_lookback=28d", iosimp:"pid=TSN&amp;af_viewthrough_lookback=1d", andclick:"pid=TSN&amp;af_click_lookback=28d&amp;af_param_forwarding=false", andimp:"pid=TSN&amp;af_viewthrough_lookback=1d&amp;af_param_forwarding=false"},</v>
      </c>
    </row>
    <row r="315" spans="1:9">
      <c r="A315" t="s">
        <v>684</v>
      </c>
      <c r="B315" t="s">
        <v>598</v>
      </c>
      <c r="C315" t="s">
        <v>1621</v>
      </c>
      <c r="D315" t="str">
        <f t="shared" si="10"/>
        <v>TSGTWITCH</v>
      </c>
      <c r="E315" t="s">
        <v>1622</v>
      </c>
      <c r="F315" t="s">
        <v>1623</v>
      </c>
      <c r="G315" t="s">
        <v>1624</v>
      </c>
      <c r="H315" t="s">
        <v>1625</v>
      </c>
      <c r="I315" t="str">
        <f t="shared" si="9"/>
        <v>{id:"TSGTWITCH", iosclick:"pid=twitchtv_int&amp;af_c_id={%campaign_cfid}&amp;af_adset={%creative_cfid}&amp;af_ad_type=AdType&amp;af_channel=Channel&amp;af_click_lookback=7d&amp;idfa=%%IDFA%%&amp;clickid=%CLICK_ID%", iosimp:"pid=twitchtv_int&amp;af_c_id={%campaign_cfid}&amp;af_adset={%creative_cfid}&amp;af_ad_type=AdType&amp;af_channel=Channel&amp;af_viewthrough_lookback=1d&amp;idfa=%%IDFA%%&amp;clickid=%CLICK_ID%", andclick:"pid=twitchtv_int&amp;af_c_id={%campaign_cfid}&amp;af_adset={%creative_cfid}&amp;af_ad_type=AdType&amp;af_channel=Channel&amp;af_click_lookback=7d&amp;advertising_id=%%IDFA%%&amp;clickid=%CLICK_ID%", andimp:"pid=twitchtv_int&amp;af_c_id={%campaign_cfid}&amp;af_adset={%creative_cfid}&amp;af_ad_type=AdType&amp;af_channel=Channel&amp;af_viewthrough_lookback=1d&amp;advertising_id=%%IDFA%%&amp;clickid=%CLICK_ID%"},</v>
      </c>
    </row>
    <row r="316" spans="1:9">
      <c r="A316" t="s">
        <v>684</v>
      </c>
      <c r="B316" t="s">
        <v>1084</v>
      </c>
      <c r="C316" t="s">
        <v>1626</v>
      </c>
      <c r="D316" t="str">
        <f t="shared" si="10"/>
        <v>TSGTWITTER</v>
      </c>
      <c r="E316" t="s">
        <v>1627</v>
      </c>
      <c r="F316" t="s">
        <v>1628</v>
      </c>
      <c r="G316" t="s">
        <v>1627</v>
      </c>
      <c r="H316" t="s">
        <v>1628</v>
      </c>
      <c r="I316" t="str">
        <f t="shared" si="9"/>
        <v>{id:"TSGTWITTER", iosclick:"pid=twitter&amp;af_click_lookback=7d", iosimp:"pid=twitter&amp;af_viewthrough_lookback=1d", andclick:"pid=twitter&amp;af_click_lookback=7d", andimp:"pid=twitter&amp;af_viewthrough_lookback=1d"},</v>
      </c>
    </row>
    <row r="317" spans="1:9">
      <c r="A317" t="s">
        <v>684</v>
      </c>
      <c r="B317" t="s">
        <v>598</v>
      </c>
      <c r="C317" t="s">
        <v>1629</v>
      </c>
      <c r="D317" t="str">
        <f t="shared" si="10"/>
        <v>TSGU2MOBI</v>
      </c>
      <c r="E317" t="s">
        <v>1630</v>
      </c>
      <c r="F317" t="s">
        <v>1631</v>
      </c>
      <c r="G317" t="s">
        <v>1630</v>
      </c>
      <c r="H317" t="s">
        <v>1631</v>
      </c>
      <c r="I317" t="str">
        <f t="shared" si="9"/>
        <v>{id:"TSGU2MOBI", iosclick:"pid=u2mobi_int&amp;af_siteid=#affid#&amp;af_click_lookback=7d&amp;clickid=#reqid#", iosimp:"pid=u2mobi_int&amp;af_siteid=#affid#&amp;af_viewthrough_lookback=1d&amp;clickid=#reqid#", andclick:"pid=u2mobi_int&amp;af_siteid=#affid#&amp;af_click_lookback=7d&amp;clickid=#reqid#", andimp:"pid=u2mobi_int&amp;af_siteid=#affid#&amp;af_viewthrough_lookback=1d&amp;clickid=#reqid#"},</v>
      </c>
    </row>
    <row r="318" spans="1:9">
      <c r="A318" t="s">
        <v>684</v>
      </c>
      <c r="B318" t="s">
        <v>598</v>
      </c>
      <c r="C318" t="s">
        <v>1632</v>
      </c>
      <c r="D318" t="str">
        <f t="shared" si="10"/>
        <v>TSGUNITYADS</v>
      </c>
      <c r="E318" t="s">
        <v>1633</v>
      </c>
      <c r="F318" t="s">
        <v>1634</v>
      </c>
      <c r="G318" t="s">
        <v>1635</v>
      </c>
      <c r="H318" t="s">
        <v>1636</v>
      </c>
      <c r="I318" t="str">
        <f t="shared" si="9"/>
        <v>{id:"TSGUNITYADS", iosclick:"pid=unityads_int&amp;af_click_lookback=7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iosimp:"pid=unityads_int&amp;af_viewthrough_lookback=1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andclick:"pid=unityads_int&amp;af_click_lookback=7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, andimp:"pid=unityads_int&amp;af_viewthrough_lookback=1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},</v>
      </c>
    </row>
    <row r="319" spans="1:9">
      <c r="A319" t="s">
        <v>684</v>
      </c>
      <c r="B319" t="s">
        <v>598</v>
      </c>
      <c r="C319" t="s">
        <v>1637</v>
      </c>
      <c r="D319" t="str">
        <f t="shared" si="10"/>
        <v>TSGUSBETS</v>
      </c>
      <c r="E319" t="s">
        <v>1638</v>
      </c>
      <c r="F319" t="s">
        <v>1639</v>
      </c>
      <c r="G319" t="s">
        <v>1638</v>
      </c>
      <c r="H319" t="s">
        <v>1639</v>
      </c>
      <c r="I319" t="str">
        <f t="shared" si="9"/>
        <v>{id:"TSGUSBETS", iosclick:"pid=usbets&amp;af_click_lookback=7d", iosimp:"pid=usbets&amp;af_viewthrough_lookback=1d", andclick:"pid=usbets&amp;af_click_lookback=7d", andimp:"pid=usbets&amp;af_viewthrough_lookback=1d"},</v>
      </c>
    </row>
    <row r="320" spans="1:9">
      <c r="A320" t="s">
        <v>684</v>
      </c>
      <c r="B320" t="s">
        <v>598</v>
      </c>
      <c r="C320" t="s">
        <v>1640</v>
      </c>
      <c r="D320" t="str">
        <f t="shared" si="10"/>
        <v>TSGVCOMMISSION</v>
      </c>
      <c r="E320" t="s">
        <v>1641</v>
      </c>
      <c r="F320" t="s">
        <v>1642</v>
      </c>
      <c r="G320" t="s">
        <v>1643</v>
      </c>
      <c r="H320" t="s">
        <v>1644</v>
      </c>
      <c r="I320" t="str">
        <f t="shared" si="9"/>
        <v>{id:"TSGVCOMMISSION", iosclick:"pid=vcommission_int&amp;af_siteid={affiliate_id}&amp;transaction_id={transaction_id}&amp;af_click_lookback=7d&amp;clickid={transaction_id}", iosimp:"pid=vcommission_int&amp;af_siteid={affiliate_id}&amp;transaction_id={transaction_id}&amp;af_viewthrough_lookback=7d&amp;clickid={transaction_id}", andclick:"pid=vcommission_int&amp;af_siteid={affiliate_id}&amp;transaction_id={transaction_id}&amp;af_click_lookback=7d&amp;clickid={transaction_id}&amp;advertising_id={google_aid}&amp;af_param_forwarding=false", andimp:"pid=vcommission_int&amp;af_siteid={affiliate_id}&amp;transaction_id={transaction_id}&amp;af_viewthrough_lookback=7d&amp;clickid={transaction_id}&amp;advertising_id={google_aid}&amp;af_param_forwarding=false"},</v>
      </c>
    </row>
    <row r="321" spans="1:9">
      <c r="A321" t="s">
        <v>684</v>
      </c>
      <c r="B321" t="s">
        <v>598</v>
      </c>
      <c r="C321" t="s">
        <v>1645</v>
      </c>
      <c r="D321" t="str">
        <f t="shared" si="10"/>
        <v>TSGVERIZONGEMINI</v>
      </c>
      <c r="E321" t="s">
        <v>1646</v>
      </c>
      <c r="F321" t="s">
        <v>1647</v>
      </c>
      <c r="G321" t="s">
        <v>1648</v>
      </c>
      <c r="H321" t="s">
        <v>1649</v>
      </c>
      <c r="I321" t="str">
        <f t="shared" ref="I321:I384" si="11">CHAR(123)&amp;"id:"&amp;CHAR(34)&amp;D321&amp;CHAR(34)&amp;", "&amp;"iosclick:"&amp;CHAR(34)&amp;E321&amp;CHAR(34)&amp;", "&amp;"iosimp:"&amp;CHAR(34)&amp;F321&amp;CHAR(34)&amp;", "&amp;"andclick:"&amp;CHAR(34)&amp;G321&amp;CHAR(34)&amp;", "&amp;"andimp:"&amp;CHAR(34)&amp;H321&amp;CHAR(34)&amp;CHAR(125)&amp;","</f>
        <v>{id:"TSGVERIZONGEMINI", iosclick:"pid=verizongemini&amp;af_click_lookback=28d", iosimp:"pid=verizongemini&amp;af_viewthrough_lookback=1d", andclick:"pid=verizongemini&amp;af_click_lookback=28d&amp;af_param_forwarding=false", andimp:"pid=verizongemini&amp;af_viewthrough_lookback=1d&amp;af_param_forwarding=false"},</v>
      </c>
    </row>
    <row r="322" spans="1:9">
      <c r="A322" t="s">
        <v>684</v>
      </c>
      <c r="B322" t="s">
        <v>598</v>
      </c>
      <c r="C322" t="s">
        <v>1650</v>
      </c>
      <c r="D322" t="str">
        <f t="shared" si="10"/>
        <v>TSGVERIZONXBOX</v>
      </c>
      <c r="E322" t="s">
        <v>1651</v>
      </c>
      <c r="F322" t="s">
        <v>1652</v>
      </c>
      <c r="G322" t="s">
        <v>1651</v>
      </c>
      <c r="H322" t="s">
        <v>1652</v>
      </c>
      <c r="I322" t="str">
        <f t="shared" si="11"/>
        <v>{id:"TSGVERIZONXBOX", iosclick:"pid=verizonxbox&amp;af_click_lookback=7d", iosimp:"pid=verizonxbox&amp;af_viewthrough_lookback=1d", andclick:"pid=verizonxbox&amp;af_click_lookback=7d", andimp:"pid=verizonxbox&amp;af_viewthrough_lookback=1d"},</v>
      </c>
    </row>
    <row r="323" spans="1:9">
      <c r="A323" t="s">
        <v>684</v>
      </c>
      <c r="B323" t="s">
        <v>598</v>
      </c>
      <c r="C323" t="s">
        <v>1653</v>
      </c>
      <c r="D323" t="str">
        <f t="shared" si="10"/>
        <v>TSGVOOTDCM</v>
      </c>
      <c r="E323" t="s">
        <v>1654</v>
      </c>
      <c r="F323" t="s">
        <v>1655</v>
      </c>
      <c r="G323" t="s">
        <v>1654</v>
      </c>
      <c r="H323" t="s">
        <v>1655</v>
      </c>
      <c r="I323" t="str">
        <f t="shared" si="11"/>
        <v>{id:"TSGVOOTDCM", iosclick:"pid=voot&amp;af_click_lookback=28d", iosimp:"pid=voot&amp;af_viewthrough_lookback=1d", andclick:"pid=voot&amp;af_click_lookback=28d", andimp:"pid=voot&amp;af_viewthrough_lookback=1d"},</v>
      </c>
    </row>
    <row r="324" spans="1:9">
      <c r="A324" t="s">
        <v>684</v>
      </c>
      <c r="B324" t="s">
        <v>598</v>
      </c>
      <c r="C324" t="s">
        <v>1656</v>
      </c>
      <c r="D324" t="str">
        <f t="shared" si="10"/>
        <v>TSGVUNGLE</v>
      </c>
      <c r="E324" t="s">
        <v>1657</v>
      </c>
      <c r="F324" t="s">
        <v>1658</v>
      </c>
      <c r="G324" t="s">
        <v>1659</v>
      </c>
      <c r="H324" t="s">
        <v>1660</v>
      </c>
      <c r="I324" t="str">
        <f t="shared" si="11"/>
        <v>{id:"TSGVUNGLE", iosclick:"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iosimp:"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andclick:"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, andimp:"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},</v>
      </c>
    </row>
    <row r="325" spans="1:9">
      <c r="A325" t="s">
        <v>684</v>
      </c>
      <c r="B325" t="s">
        <v>598</v>
      </c>
      <c r="C325" t="s">
        <v>1661</v>
      </c>
      <c r="D325" t="str">
        <f t="shared" si="10"/>
        <v>TSGWAFRAMEDIA</v>
      </c>
      <c r="E325" t="s">
        <v>1662</v>
      </c>
      <c r="F325" t="s">
        <v>1663</v>
      </c>
      <c r="G325" t="s">
        <v>1662</v>
      </c>
      <c r="H325" t="s">
        <v>1663</v>
      </c>
      <c r="I325" t="str">
        <f t="shared" si="11"/>
        <v>{id:"TSGWAFRAMEDIA", iosclick:"pid=wafra_int&amp;af_click_lookback=7d&amp;clickid={tid}", iosimp:"pid=wafra_int&amp;af_viewthrough_lookback=1d&amp;clickid={tid}", andclick:"pid=wafra_int&amp;af_click_lookback=7d&amp;clickid={tid}", andimp:"pid=wafra_int&amp;af_viewthrough_lookback=1d&amp;clickid={tid}"},</v>
      </c>
    </row>
    <row r="326" spans="1:9">
      <c r="A326" t="s">
        <v>684</v>
      </c>
      <c r="B326" t="s">
        <v>598</v>
      </c>
      <c r="C326" t="s">
        <v>1664</v>
      </c>
      <c r="D326" t="str">
        <f t="shared" si="10"/>
        <v>TSGWAFRASHEFA</v>
      </c>
      <c r="E326" t="s">
        <v>1665</v>
      </c>
      <c r="F326" t="s">
        <v>1666</v>
      </c>
      <c r="G326" t="s">
        <v>1665</v>
      </c>
      <c r="H326" t="s">
        <v>1666</v>
      </c>
      <c r="I326" t="str">
        <f t="shared" si="11"/>
        <v>{id:"TSGWAFRASHEFA", iosclick:"pid=waframedia_int&amp;af_click_lookback=7d&amp;clickid=${IMPRESSION_ID}", iosimp:"pid=waframedia_int&amp;af_viewthrough_lookback=1d&amp;clickid=${IMPRESSION_ID}", andclick:"pid=waframedia_int&amp;af_click_lookback=7d&amp;clickid=${IMPRESSION_ID}", andimp:"pid=waframedia_int&amp;af_viewthrough_lookback=1d&amp;clickid=${IMPRESSION_ID}"},</v>
      </c>
    </row>
    <row r="327" spans="1:9">
      <c r="A327" t="s">
        <v>684</v>
      </c>
      <c r="B327" t="s">
        <v>598</v>
      </c>
      <c r="C327" t="s">
        <v>1667</v>
      </c>
      <c r="D327" t="str">
        <f t="shared" si="10"/>
        <v>TSGWAKEAPP</v>
      </c>
      <c r="E327" t="s">
        <v>1668</v>
      </c>
      <c r="F327" t="s">
        <v>1669</v>
      </c>
      <c r="G327" t="s">
        <v>1668</v>
      </c>
      <c r="H327" t="s">
        <v>1669</v>
      </c>
      <c r="I327" t="str">
        <f t="shared" si="11"/>
        <v>{id:"TSGWAKEAPP", iosclick:"pid=wakeapp_int&amp;af_click_lookback=7d&amp;clickid={clickid}&amp;af_sub1={pid}&amp;af_sub2={sub1}&amp;c={sub4}&amp;af_ad={sub1}&amp;af_siteid={pid}&amp;af_c_id={sub4}&amp;af_adset={sub1}", iosimp:"pid=wakeapp_int&amp;af_viewthrough_lookback=1d&amp;clickid={clickid}&amp;af_sub1={pid}&amp;af_sub2={sub1}&amp;c={sub4}&amp;af_ad={sub1}&amp;af_siteid={pid}&amp;af_c_id={sub4}&amp;af_adset={sub1}", andclick:"pid=wakeapp_int&amp;af_click_lookback=7d&amp;clickid={clickid}&amp;af_sub1={pid}&amp;af_sub2={sub1}&amp;c={sub4}&amp;af_ad={sub1}&amp;af_siteid={pid}&amp;af_c_id={sub4}&amp;af_adset={sub1}", andimp:"pid=wakeapp_int&amp;af_viewthrough_lookback=1d&amp;clickid={clickid}&amp;af_sub1={pid}&amp;af_sub2={sub1}&amp;c={sub4}&amp;af_ad={sub1}&amp;af_siteid={pid}&amp;af_c_id={sub4}&amp;af_adset={sub1}"},</v>
      </c>
    </row>
    <row r="328" spans="1:9">
      <c r="A328" t="s">
        <v>684</v>
      </c>
      <c r="B328" t="s">
        <v>598</v>
      </c>
      <c r="C328" t="s">
        <v>1670</v>
      </c>
      <c r="D328" t="str">
        <f t="shared" si="10"/>
        <v>TSGWEBSITE</v>
      </c>
      <c r="E328" t="s">
        <v>1671</v>
      </c>
      <c r="F328" t="s">
        <v>1672</v>
      </c>
      <c r="G328" t="s">
        <v>1671</v>
      </c>
      <c r="H328" t="s">
        <v>1672</v>
      </c>
      <c r="I328" t="str">
        <f t="shared" si="11"/>
        <v>{id:"TSGWEBSITE", iosclick:"pid=smartbanner&amp;af_click_lookback=7d", iosimp:"pid=smartbanner&amp;af_viewthrough_lookback=1d", andclick:"pid=smartbanner&amp;af_click_lookback=7d", andimp:"pid=smartbanner&amp;af_viewthrough_lookback=1d"},</v>
      </c>
    </row>
    <row r="329" spans="1:9">
      <c r="A329" t="s">
        <v>684</v>
      </c>
      <c r="B329" t="s">
        <v>598</v>
      </c>
      <c r="C329" t="s">
        <v>1673</v>
      </c>
      <c r="D329" t="str">
        <f t="shared" si="10"/>
        <v>TSGWHITESPACEMEDIADCM</v>
      </c>
      <c r="E329" t="s">
        <v>1674</v>
      </c>
      <c r="F329" t="s">
        <v>1675</v>
      </c>
      <c r="G329" t="s">
        <v>1674</v>
      </c>
      <c r="H329" t="s">
        <v>1675</v>
      </c>
      <c r="I329" t="str">
        <f t="shared" si="11"/>
        <v>{id:"TSGWHITESPACEMEDIADCM", iosclick:"pid=whitespacemedia&amp;af_click_lookback=28d", iosimp:"pid=whitespacemedia&amp;af_viewthrough_lookback=1d", andclick:"pid=whitespacemedia&amp;af_click_lookback=28d", andimp:"pid=whitespacemedia&amp;af_viewthrough_lookback=1d"},</v>
      </c>
    </row>
    <row r="330" spans="1:9">
      <c r="A330" t="s">
        <v>684</v>
      </c>
      <c r="B330" t="s">
        <v>598</v>
      </c>
      <c r="C330" t="s">
        <v>1676</v>
      </c>
      <c r="D330" t="str">
        <f t="shared" si="10"/>
        <v>TSGWIGETMEDIAMOBLIN</v>
      </c>
      <c r="E330" t="s">
        <v>721</v>
      </c>
      <c r="F330" t="s">
        <v>722</v>
      </c>
      <c r="G330" t="s">
        <v>721</v>
      </c>
      <c r="H330" t="s">
        <v>722</v>
      </c>
      <c r="I330" t="str">
        <f t="shared" si="11"/>
        <v>{id:"TSGWIGETMEDIAMOBLIN", iosclick:"pid=moblin_int&amp;af_click_lookback=7d&amp;clickid={token}", iosimp:"pid=moblin_int&amp;af_viewthrough_lookback=1d&amp;clickid={token}", andclick:"pid=moblin_int&amp;af_click_lookback=7d&amp;clickid={token}", andimp:"pid=moblin_int&amp;af_viewthrough_lookback=1d&amp;clickid={token}"},</v>
      </c>
    </row>
    <row r="331" spans="1:9">
      <c r="A331" t="s">
        <v>684</v>
      </c>
      <c r="B331" t="s">
        <v>598</v>
      </c>
      <c r="C331" t="s">
        <v>1677</v>
      </c>
      <c r="D331" t="str">
        <f t="shared" si="10"/>
        <v>TSGYEAHMOBI</v>
      </c>
      <c r="E331" t="s">
        <v>1678</v>
      </c>
      <c r="F331" t="s">
        <v>1679</v>
      </c>
      <c r="G331" t="s">
        <v>1680</v>
      </c>
      <c r="H331" t="s">
        <v>1681</v>
      </c>
      <c r="I331" t="str">
        <f t="shared" si="11"/>
        <v>{id:"TSGYEAHMOBI", iosclick:"pid=yeahmobi_int&amp;af_click_lookback=7d&amp;clickid={transaction_id}&amp;af_siteid={affiliate_id}&amp;idfa={idfa}", iosimp:"pid=yeahmobi_int&amp;af_viewthrough_lookback=1d&amp;clickid={transaction_id}&amp;af_siteid={affiliate_id}&amp;idfa={idfa}", andclick:"pid=yeahmobi_int&amp;af_click_lookback=7d&amp;clickid={transaction_id}&amp;af_siteid={affiliate_id}&amp;android_id={android_id}&amp;advertising_id={google_adv_id}", andimp:"pid=yeahmobi_int&amp;af_viewthrough_lookback=1d&amp;clickid={transaction_id}&amp;af_siteid={affiliate_id}&amp;android_id={android_id}&amp;advertising_id={google_adv_id}"},</v>
      </c>
    </row>
    <row r="332" spans="1:9">
      <c r="A332" t="s">
        <v>684</v>
      </c>
      <c r="B332" t="s">
        <v>598</v>
      </c>
      <c r="C332" t="s">
        <v>1682</v>
      </c>
      <c r="D332" t="str">
        <f t="shared" si="10"/>
        <v>TSGYOC</v>
      </c>
      <c r="E332" t="s">
        <v>1683</v>
      </c>
      <c r="F332" t="s">
        <v>1684</v>
      </c>
      <c r="I332" t="str">
        <f t="shared" si="11"/>
        <v>{id:"TSGYOC", iosclick:"pid=yoc_int&amp;af_click_lookback=7d&amp;clickid={transaction_id}", iosimp:"pid=yoc_int&amp;af_viewthrough_lookback=1d&amp;clickid={transaction_id}", andclick:"", andimp:""},</v>
      </c>
    </row>
    <row r="333" spans="1:9">
      <c r="A333" t="s">
        <v>684</v>
      </c>
      <c r="B333" t="s">
        <v>598</v>
      </c>
      <c r="C333" t="s">
        <v>1685</v>
      </c>
      <c r="D333" t="str">
        <f t="shared" si="10"/>
        <v>TSGYOCMEDIA</v>
      </c>
      <c r="E333" t="s">
        <v>1683</v>
      </c>
      <c r="F333" t="s">
        <v>1684</v>
      </c>
      <c r="G333" t="s">
        <v>1683</v>
      </c>
      <c r="H333" t="s">
        <v>1684</v>
      </c>
      <c r="I333" t="str">
        <f t="shared" si="11"/>
        <v>{id:"TSGYOCMEDIA", iosclick:"pid=yoc_int&amp;af_click_lookback=7d&amp;clickid={transaction_id}", iosimp:"pid=yoc_int&amp;af_viewthrough_lookback=1d&amp;clickid={transaction_id}", andclick:"pid=yoc_int&amp;af_click_lookback=7d&amp;clickid={transaction_id}", andimp:"pid=yoc_int&amp;af_viewthrough_lookback=1d&amp;clickid={transaction_id}"},</v>
      </c>
    </row>
    <row r="334" spans="1:9">
      <c r="A334" t="s">
        <v>684</v>
      </c>
      <c r="B334" t="s">
        <v>598</v>
      </c>
      <c r="C334" t="s">
        <v>1686</v>
      </c>
      <c r="D334" t="str">
        <f t="shared" si="10"/>
        <v>TSGYOUAPPI</v>
      </c>
      <c r="E334" t="s">
        <v>1687</v>
      </c>
      <c r="F334" t="s">
        <v>1688</v>
      </c>
      <c r="G334" t="s">
        <v>1687</v>
      </c>
      <c r="H334" t="s">
        <v>1688</v>
      </c>
      <c r="I334" t="str">
        <f t="shared" si="11"/>
        <v>{id:"TSGYOUAPPI", iosclick:"pid=youappi_int&amp;af_click_lookback=7d&amp;params=&lt;params&gt;&amp;af_siteid=&lt;publisherid&gt;&amp;advertising_id=&lt;ANDROID_ID&gt;&amp;idfa=&lt;IDFA&gt;", iosimp:"pid=youappi_int&amp;af_viewthrough_lookback=1d&amp;params=&lt;params&gt;&amp;af_siteid=&lt;publisherid&gt;&amp;advertising_id=&lt;ANDROID_ID&gt;&amp;idfa=&lt;IDFA&gt;", andclick:"pid=youappi_int&amp;af_click_lookback=7d&amp;params=&lt;params&gt;&amp;af_siteid=&lt;publisherid&gt;&amp;advertising_id=&lt;ANDROID_ID&gt;&amp;idfa=&lt;IDFA&gt;", andimp:"pid=youappi_int&amp;af_viewthrough_lookback=1d&amp;params=&lt;params&gt;&amp;af_siteid=&lt;publisherid&gt;&amp;advertising_id=&lt;ANDROID_ID&gt;&amp;idfa=&lt;IDFA&gt;"},</v>
      </c>
    </row>
    <row r="335" spans="1:9">
      <c r="A335" t="s">
        <v>684</v>
      </c>
      <c r="B335" t="s">
        <v>598</v>
      </c>
      <c r="C335" t="s">
        <v>1689</v>
      </c>
      <c r="D335" t="str">
        <f t="shared" si="10"/>
        <v>TSGYTZ</v>
      </c>
      <c r="E335" t="s">
        <v>1690</v>
      </c>
      <c r="F335" t="s">
        <v>1691</v>
      </c>
      <c r="G335" t="s">
        <v>1690</v>
      </c>
      <c r="H335" t="s">
        <v>1691</v>
      </c>
      <c r="I335" t="str">
        <f t="shared" si="11"/>
        <v>{id:"TSGYTZ", iosclick:"pid=ytz_int&amp;af_click_lookback=7d&amp;clickid=(clickid)&amp;advertising_id=(advertiserId)&amp;idfa=(advertiserId)", iosimp:"pid=ytz_int&amp;af_viewthrough_lookback=1d&amp;clickid=(clickid)&amp;advertising_id=(advertiserId)&amp;idfa=(advertiserId)", andclick:"pid=ytz_int&amp;af_click_lookback=7d&amp;clickid=(clickid)&amp;advertising_id=(advertiserId)&amp;idfa=(advertiserId)", andimp:"pid=ytz_int&amp;af_viewthrough_lookback=1d&amp;clickid=(clickid)&amp;advertising_id=(advertiserId)&amp;idfa=(advertiserId)"},</v>
      </c>
    </row>
    <row r="336" spans="1:9">
      <c r="A336" t="s">
        <v>684</v>
      </c>
      <c r="B336" t="s">
        <v>598</v>
      </c>
      <c r="C336" t="s">
        <v>1692</v>
      </c>
      <c r="D336" t="str">
        <f t="shared" si="10"/>
        <v>TSGZEE5DCM</v>
      </c>
      <c r="E336" t="s">
        <v>1693</v>
      </c>
      <c r="F336" t="s">
        <v>1694</v>
      </c>
      <c r="G336" t="s">
        <v>1693</v>
      </c>
      <c r="H336" t="s">
        <v>1694</v>
      </c>
      <c r="I336" t="str">
        <f t="shared" si="11"/>
        <v>{id:"TSGZEE5DCM", iosclick:"pid=zee5&amp;af_click_lookback=28d", iosimp:"pid=zee5&amp;af_viewthrough_lookback=1d", andclick:"pid=zee5&amp;af_click_lookback=28d", andimp:"pid=zee5&amp;af_viewthrough_lookback=1d"},</v>
      </c>
    </row>
    <row r="337" spans="1:9">
      <c r="A337" t="s">
        <v>684</v>
      </c>
      <c r="B337" t="s">
        <v>598</v>
      </c>
      <c r="C337" t="s">
        <v>1695</v>
      </c>
      <c r="D337" t="str">
        <f t="shared" si="10"/>
        <v>TSGZENADS</v>
      </c>
      <c r="E337" t="s">
        <v>1696</v>
      </c>
      <c r="F337" t="s">
        <v>1697</v>
      </c>
      <c r="G337" t="s">
        <v>1696</v>
      </c>
      <c r="H337" t="s">
        <v>1697</v>
      </c>
      <c r="I337" t="str">
        <f t="shared" si="11"/>
        <v>{id:"TSGZENADS", iosclick:"pid=zenads_int&amp;af_click_lookback=7d&amp;clickid={subid}&amp;af_siteid={var1}", iosimp:"pid=zenads_int&amp;af_viewthrough_lookback=1d&amp;clickid={subid}&amp;af_siteid={var1}", andclick:"pid=zenads_int&amp;af_click_lookback=7d&amp;clickid={subid}&amp;af_siteid={var1}", andimp:"pid=zenads_int&amp;af_viewthrough_lookback=1d&amp;clickid={subid}&amp;af_siteid={var1}"},</v>
      </c>
    </row>
    <row r="338" spans="1:9" ht="17.25" customHeight="1">
      <c r="A338" t="s">
        <v>1698</v>
      </c>
      <c r="B338" t="s">
        <v>598</v>
      </c>
      <c r="C338" t="s">
        <v>1621</v>
      </c>
      <c r="D338" t="str">
        <f t="shared" ref="D338:D339" si="12">IF(B338="Direct",UPPER(A338&amp;C338),IF(B338="outflink",UPPER(A338&amp;C338),UPPER(A338&amp;B338)))</f>
        <v>PHDTWITCH</v>
      </c>
      <c r="E338" t="s">
        <v>1622</v>
      </c>
      <c r="F338" t="s">
        <v>1623</v>
      </c>
      <c r="G338" t="s">
        <v>1624</v>
      </c>
      <c r="H338" t="s">
        <v>1625</v>
      </c>
      <c r="I338" t="str">
        <f t="shared" si="11"/>
        <v>{id:"PHDTWITCH", iosclick:"pid=twitchtv_int&amp;af_c_id={%campaign_cfid}&amp;af_adset={%creative_cfid}&amp;af_ad_type=AdType&amp;af_channel=Channel&amp;af_click_lookback=7d&amp;idfa=%%IDFA%%&amp;clickid=%CLICK_ID%", iosimp:"pid=twitchtv_int&amp;af_c_id={%campaign_cfid}&amp;af_adset={%creative_cfid}&amp;af_ad_type=AdType&amp;af_channel=Channel&amp;af_viewthrough_lookback=1d&amp;idfa=%%IDFA%%&amp;clickid=%CLICK_ID%", andclick:"pid=twitchtv_int&amp;af_c_id={%campaign_cfid}&amp;af_adset={%creative_cfid}&amp;af_ad_type=AdType&amp;af_channel=Channel&amp;af_click_lookback=7d&amp;advertising_id=%%IDFA%%&amp;clickid=%CLICK_ID%", andimp:"pid=twitchtv_int&amp;af_c_id={%campaign_cfid}&amp;af_adset={%creative_cfid}&amp;af_ad_type=AdType&amp;af_channel=Channel&amp;af_viewthrough_lookback=1d&amp;advertising_id=%%IDFA%%&amp;clickid=%CLICK_ID%"},</v>
      </c>
    </row>
    <row r="339" spans="1:9">
      <c r="A339" t="s">
        <v>684</v>
      </c>
      <c r="B339" t="s">
        <v>598</v>
      </c>
      <c r="C339" t="s">
        <v>1699</v>
      </c>
      <c r="D339" t="str">
        <f t="shared" si="12"/>
        <v>TSGAFFILIATES</v>
      </c>
      <c r="E339" t="s">
        <v>1700</v>
      </c>
      <c r="G339" t="s">
        <v>1700</v>
      </c>
      <c r="I339" t="str">
        <f t="shared" si="11"/>
        <v>{id:"TSGAFFILIATES", iosclick:"pid=affiliate&amp;af_click_lookback=7d&amp;af_param_forwarding=false", iosimp:"", andclick:"pid=affiliate&amp;af_click_lookback=7d&amp;af_param_forwarding=false", andimp:""},</v>
      </c>
    </row>
    <row r="340" spans="1:9">
      <c r="A340" t="s">
        <v>1332</v>
      </c>
      <c r="B340" t="s">
        <v>1603</v>
      </c>
      <c r="C340" t="s">
        <v>1597</v>
      </c>
      <c r="D340" t="str">
        <f t="shared" ref="D340:D347" si="13">IF(B340="Direct",UPPER(A340&amp;C340),IF(B340="outflink",UPPER(A340&amp;C340),UPPER(A340&amp;B340)))</f>
        <v>STRANGETHOUGHTSTRADELAB</v>
      </c>
      <c r="E340" t="s">
        <v>1598</v>
      </c>
      <c r="F340" t="s">
        <v>1599</v>
      </c>
      <c r="G340" t="s">
        <v>1600</v>
      </c>
      <c r="H340" t="s">
        <v>1601</v>
      </c>
      <c r="I340" t="str">
        <f t="shared" si="11"/>
        <v>{id:"STRANGETHOUGHTSTRADELAB", iosclick:"af_prt=tradelabfr&amp;pid=appnexus_int&amp;af_siteid=${PUBLISHER_ID}&amp;af_click_lookback=7d&amp;clickid=${SSP_DATA}&amp;sha1_idfa=${DEVICE_APPLE_IDA}&amp;idfa=${DEVICE_APPLE_IDA}&amp;af_c_id=${CPG_ID}", iosimp:"af_prt=tradelabfr&amp;pid=appnexus_int&amp;af_siteid=${PUBLISHER_ID}&amp;af_viewthrough_lookback=1d&amp;clickid=${SSP_DATA}&amp;sha1_idfa=${DEVICE_APPLE_IDA}&amp;idfa=${DEVICE_APPLE_IDA}&amp;af_c_id=${CPG_ID}", andclick:"af_prt=tradelabfr&amp;pid=appnexus_int&amp;af_siteid=${PUBLISHER_ID}&amp;af_click_lookback=7d&amp;clickid=${SSP_DATA}&amp;sha1_android_id=${DEVICE_SHA1}&amp;advertising_id=${DEVICE_AAID}&amp;af_c_id=${CPG_ID}", andimp:"af_prt=tradelabfr&amp;pid=appnexus_int&amp;af_siteid=${PUBLISHER_ID}&amp;af_viewthrough_lookback=1d&amp;clickid=${SSP_DATA}&amp;sha1_android_id=${DEVICE_SHA1}&amp;advertising_id=${DEVICE_AAID}&amp;af_c_id=${CPG_ID}"},</v>
      </c>
    </row>
    <row r="341" spans="1:9">
      <c r="A341" t="s">
        <v>764</v>
      </c>
      <c r="B341" t="s">
        <v>598</v>
      </c>
      <c r="C341" t="s">
        <v>838</v>
      </c>
      <c r="D341" t="str">
        <f t="shared" si="13"/>
        <v>MOBLINAPPLOVIN</v>
      </c>
      <c r="E341" t="s">
        <v>1701</v>
      </c>
      <c r="F341" t="s">
        <v>1702</v>
      </c>
      <c r="G341" t="s">
        <v>841</v>
      </c>
      <c r="H341" t="s">
        <v>842</v>
      </c>
      <c r="I341" t="str">
        <f t="shared" si="11"/>
        <v>{id:"MOBLINAPPLOVIN", iosclick:"af_prt=moblin&amp;pid=applovin_int&amp;af_click_lookback=7d&amp;af_ad={AD_NAME}&amp;af_ad_type={AD_SIZE}&amp;af_channel={AD_TYPE}&amp;af_siteid={APP_ID}&amp;af_c_id={CAMPAIGN_ID}&amp;af_adset=_DEFAULT&amp;clickid={DID}&amp;idfa={IDFA}&amp;af_ip={IP}", iosimp:"af_prt=moblin&amp;pid=applovin_int&amp;af_viewthrough_lookback=1d&amp;af_ad={AD_NAME}&amp;af_ad_type={AD_SIZE}&amp;af_channel={AD_TYPE}&amp;af_siteid={APP_ID}&amp;af_c_id={CAMPAIGN_ID}&amp;af_adset=_DEFAULT&amp;clickid={DID}&amp;idfa={IDFA}&amp;af_ip={IP}", andclick:"pid=applovin_int&amp;af_click_lookback=7d&amp;af_ad={AD_NAME}&amp;af_ad_type={AD_SIZE}&amp;af_channel={AD_TYPE}&amp;af_siteid={APP_ID}&amp;af_c_id={CAMPAIGN_ID}&amp;af_adset=_DEFAULT&amp;clickid={DID}&amp;advertising_id={IDFA}&amp;af_ip={IP}", andimp:"pid=applovin_int&amp;af_viewthrough_lookback=1d&amp;af_ad={AD_NAME}&amp;af_ad_type={AD_SIZE}&amp;af_channel={AD_TYPE}&amp;af_siteid={APP_ID}&amp;af_c_id={CAMPAIGN_ID}&amp;af_adset=_DEFAULT&amp;clickid={DID}&amp;advertising_id={IDFA}&amp;af_ip={IP}"},</v>
      </c>
    </row>
    <row r="342" spans="1:9">
      <c r="A342" t="s">
        <v>764</v>
      </c>
      <c r="B342" t="s">
        <v>598</v>
      </c>
      <c r="C342" t="s">
        <v>1656</v>
      </c>
      <c r="D342" t="str">
        <f t="shared" si="13"/>
        <v>MOBLINVUNGLE</v>
      </c>
      <c r="E342" t="s">
        <v>1703</v>
      </c>
      <c r="F342" t="s">
        <v>1704</v>
      </c>
      <c r="G342" t="s">
        <v>1705</v>
      </c>
      <c r="H342" t="s">
        <v>1706</v>
      </c>
      <c r="I342" t="str">
        <f t="shared" si="11"/>
        <v>{id:"MOBLINVUNGLE", iosclick:"af_prt=moblin&amp;pid=vungle_int&amp;af_click_lookback=7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iosimp:"af_prt=moblin&amp;pid=vungle_int&amp;af_viewthrough_lookback=1d&amp;idfa={{{ifa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", andclick:"af_prt=moblin&amp;pid=vungle_int&amp;af_click_lookback=7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, andimp:"af_prt=moblin&amp;pid=vungle_int&amp;af_viewthrough_lookback=1d&amp;advertising_id={{{aaid}}}&amp;clickid={{{id}}}&amp;af_siteid={{{site_id}}}&amp;vungleappid={{{app_id}}}&amp;af_cost_model=CPI&amp;af_cost_value={{{bid_price}}}&amp;af_cost_currency={{{bid_currency}}}&amp;af_c_id={{{campaign_id}}}&amp;af_ad={{{creative}}}&amp;af_ad_id={{{creative_id}}}&amp;af_ref=Vungle_{{{id}}}&amp;is_lat={{{ad_tracking_disabled}}}&amp;android_id={{{isu}}}"},</v>
      </c>
    </row>
    <row r="343" spans="1:9">
      <c r="A343" t="s">
        <v>764</v>
      </c>
      <c r="B343" t="s">
        <v>598</v>
      </c>
      <c r="C343" t="s">
        <v>1632</v>
      </c>
      <c r="D343" t="str">
        <f t="shared" si="13"/>
        <v>MOBLINUNITYADS</v>
      </c>
      <c r="E343" t="s">
        <v>1707</v>
      </c>
      <c r="F343" t="s">
        <v>1708</v>
      </c>
      <c r="G343" t="s">
        <v>1709</v>
      </c>
      <c r="H343" t="s">
        <v>1710</v>
      </c>
      <c r="I343" t="str">
        <f t="shared" si="11"/>
        <v>{id:"MOBLINUNITYADS", iosclick:"af_prt=moblin&amp;pid=unityads_int&amp;af_click_lookback=7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iosimp:"af_prt=moblin&amp;pid=unityads_int&amp;af_viewthrough_lookback=1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andclick:"af_prt=moblin&amp;pid=unityads_int&amp;af_click_lookback=7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, andimp:"af_prt=moblin&amp;pid=unityads_int&amp;af_viewthrough_lookback=1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},</v>
      </c>
    </row>
    <row r="344" spans="1:9">
      <c r="A344" t="s">
        <v>1698</v>
      </c>
      <c r="B344" t="s">
        <v>598</v>
      </c>
      <c r="C344" t="s">
        <v>1711</v>
      </c>
      <c r="D344" t="str">
        <f t="shared" si="13"/>
        <v>PHDSPORTBLADET</v>
      </c>
      <c r="E344" t="s">
        <v>1712</v>
      </c>
      <c r="F344" t="s">
        <v>1713</v>
      </c>
      <c r="G344" t="s">
        <v>1712</v>
      </c>
      <c r="H344" t="s">
        <v>1713</v>
      </c>
      <c r="I344" t="str">
        <f t="shared" si="11"/>
        <v>{id:"PHDSPORTBLADET", iosclick:"pid=sportbladet&amp;af_click_lookback=7d", iosimp:"pid=sportbladet&amp;af_viewthrough_lookback=1d", andclick:"pid=sportbladet&amp;af_click_lookback=7d", andimp:"pid=sportbladet&amp;af_viewthrough_lookback=1d"},</v>
      </c>
    </row>
    <row r="345" spans="1:9">
      <c r="A345" t="s">
        <v>597</v>
      </c>
      <c r="B345" t="s">
        <v>598</v>
      </c>
      <c r="C345" t="s">
        <v>1714</v>
      </c>
      <c r="D345" t="str">
        <f t="shared" si="13"/>
        <v>ROASTTAPPXPREMIUM</v>
      </c>
      <c r="E345" t="s">
        <v>1715</v>
      </c>
      <c r="F345" t="s">
        <v>1716</v>
      </c>
      <c r="G345" t="s">
        <v>1715</v>
      </c>
      <c r="H345" t="s">
        <v>1716</v>
      </c>
      <c r="I345" t="str">
        <f t="shared" si="11"/>
        <v>{id:"ROASTTAPPXPREMIUM", iosclick:"af_prt=roast&amp;pid=tappxpremium_int&amp;af_click_lookback=7d&amp;c={campaign}&amp;af_siteid={pid}_{ab_req}&amp;af_sub_siteid={adunit}&amp;clickid={clickid}&amp;idfa={aid}&amp;is_s2s=true&amp;af_ref=mediaName_int_{id_req}_{ts_req}", iosimp:"af_prt=roast&amp;pid=tappxpremium_int&amp;af_viewthrough_lookback=1d&amp;c={campaign}&amp;af_siteid={pid}_{ab_req}&amp;af_sub_siteid={adunit}&amp;clickid={clickid}&amp;idfa={aid}&amp;is_s2s=true&amp;af_ref=mediaName_int_{id_req}_{ts_req}", andclick:"af_prt=roast&amp;pid=tappxpremium_int&amp;af_click_lookback=7d&amp;c={campaign}&amp;af_siteid={pid}_{ab_req}&amp;af_sub_siteid={adunit}&amp;clickid={clickid}&amp;idfa={aid}&amp;is_s2s=true&amp;af_ref=mediaName_int_{id_req}_{ts_req}", andimp:"af_prt=roast&amp;pid=tappxpremium_int&amp;af_viewthrough_lookback=1d&amp;c={campaign}&amp;af_siteid={pid}_{ab_req}&amp;af_sub_siteid={adunit}&amp;clickid={clickid}&amp;idfa={aid}&amp;is_s2s=true&amp;af_ref=mediaName_int_{id_req}_{ts_req}"},</v>
      </c>
    </row>
    <row r="346" spans="1:9">
      <c r="A346" t="s">
        <v>1717</v>
      </c>
      <c r="B346" t="s">
        <v>598</v>
      </c>
      <c r="C346" t="s">
        <v>1718</v>
      </c>
      <c r="D346" t="str">
        <f t="shared" si="13"/>
        <v>LINICOMHIGHIMPACT</v>
      </c>
      <c r="E346" t="s">
        <v>1280</v>
      </c>
      <c r="F346" t="s">
        <v>1281</v>
      </c>
      <c r="G346" t="s">
        <v>1280</v>
      </c>
      <c r="H346" t="s">
        <v>1281</v>
      </c>
      <c r="I346" t="str">
        <f t="shared" si="11"/>
        <v>{id:"LINICOMHIGHIMPACT", iosclick:"pid=linicom&amp;af_click_lookback=28d", iosimp:"pid=linicom&amp;af_viewthrough_lookback=1d", andclick:"pid=linicom&amp;af_click_lookback=28d", andimp:"pid=linicom&amp;af_viewthrough_lookback=1d"},</v>
      </c>
    </row>
    <row r="347" spans="1:9">
      <c r="A347" t="s">
        <v>1717</v>
      </c>
      <c r="B347" t="s">
        <v>598</v>
      </c>
      <c r="C347" t="s">
        <v>1719</v>
      </c>
      <c r="D347" t="str">
        <f t="shared" si="13"/>
        <v>LINICOMMUYINTERESANTE</v>
      </c>
      <c r="E347" t="s">
        <v>1280</v>
      </c>
      <c r="F347" t="s">
        <v>1281</v>
      </c>
      <c r="G347" t="s">
        <v>1280</v>
      </c>
      <c r="H347" t="s">
        <v>1281</v>
      </c>
      <c r="I347" t="str">
        <f t="shared" si="11"/>
        <v>{id:"LINICOMMUYINTERESANTE", iosclick:"pid=linicom&amp;af_click_lookback=28d", iosimp:"pid=linicom&amp;af_viewthrough_lookback=1d", andclick:"pid=linicom&amp;af_click_lookback=28d", andimp:"pid=linicom&amp;af_viewthrough_lookback=1d"},</v>
      </c>
    </row>
    <row r="348" spans="1:9">
      <c r="A348" t="s">
        <v>1720</v>
      </c>
      <c r="B348" t="s">
        <v>598</v>
      </c>
      <c r="C348" t="s">
        <v>1721</v>
      </c>
      <c r="D348" t="s">
        <v>1722</v>
      </c>
      <c r="E348" t="s">
        <v>1723</v>
      </c>
      <c r="G348" t="s">
        <v>1723</v>
      </c>
      <c r="I348" t="str">
        <f t="shared" si="11"/>
        <v>{id:"OLIMOB", iosclick:"pid=olimob_int&amp;af_prt=olimobagency&amp;af_siteid={aff_id}&amp;af_sub_siteid={source_id}&amp;af_click_lookback=7d&amp;clickid={uniq_id}", iosimp:"", andclick:"pid=olimob_int&amp;af_prt=olimobagency&amp;af_siteid={aff_id}&amp;af_sub_siteid={source_id}&amp;af_click_lookback=7d&amp;clickid={uniq_id}", andimp:""},</v>
      </c>
    </row>
    <row r="349" spans="1:9">
      <c r="A349" t="s">
        <v>1724</v>
      </c>
      <c r="B349" t="s">
        <v>598</v>
      </c>
      <c r="C349" t="s">
        <v>1699</v>
      </c>
      <c r="D349" t="s">
        <v>1725</v>
      </c>
      <c r="E349" t="s">
        <v>1726</v>
      </c>
      <c r="F349" t="s">
        <v>1727</v>
      </c>
      <c r="G349" t="s">
        <v>1726</v>
      </c>
      <c r="H349" t="s">
        <v>1727</v>
      </c>
      <c r="I349" t="str">
        <f t="shared" si="11"/>
        <v>{id:"WEQ", iosclick:"af_c_id={offerId}&amp;af_siteid={publisher.id}_{publisher.subId}&amp;af_sub_siteid={publisher.subId}&amp;pid=weq_int&amp;af_click_lookback=7d&amp;clickid={id}&amp;af_enc_data={offer.appsflyer_revenue}&amp;idfa={device.ids.idfa}&amp;advertiser_id={device.ids.gaid}", iosimp:"af_c_id={offerId}&amp;af_siteid={publisher.id}_{publisher.subId}&amp;af_sub_siteid={publisher.subId}&amp;pid=weq_int&amp;af_viewthrough_lookback=1d&amp;clickid={id}&amp;af_enc_data={offer.appsflyer_revenue}&amp;idfa={device.ids.idfa}&amp;advertiser_id={device.ids.gaid}", andclick:"af_c_id={offerId}&amp;af_siteid={publisher.id}_{publisher.subId}&amp;af_sub_siteid={publisher.subId}&amp;pid=weq_int&amp;af_click_lookback=7d&amp;clickid={id}&amp;af_enc_data={offer.appsflyer_revenue}&amp;idfa={device.ids.idfa}&amp;advertiser_id={device.ids.gaid}", andimp:"af_c_id={offerId}&amp;af_siteid={publisher.id}_{publisher.subId}&amp;af_sub_siteid={publisher.subId}&amp;pid=weq_int&amp;af_viewthrough_lookback=1d&amp;clickid={id}&amp;af_enc_data={offer.appsflyer_revenue}&amp;idfa={device.ids.idfa}&amp;advertiser_id={device.ids.gaid}"},</v>
      </c>
    </row>
    <row r="350" spans="1:9">
      <c r="A350" t="s">
        <v>1332</v>
      </c>
      <c r="B350" t="s">
        <v>598</v>
      </c>
      <c r="C350" t="s">
        <v>1728</v>
      </c>
      <c r="D350" t="str">
        <f t="shared" ref="D350" si="14">IF(B350="Direct",UPPER(A350&amp;C350),IF(B350="outflink",UPPER(A350&amp;C350),UPPER(A350&amp;B350)))</f>
        <v>STRANGETHOUGHTSE2</v>
      </c>
      <c r="E350" t="s">
        <v>1082</v>
      </c>
      <c r="F350" t="s">
        <v>1083</v>
      </c>
      <c r="G350" t="s">
        <v>1082</v>
      </c>
      <c r="H350" t="s">
        <v>1083</v>
      </c>
      <c r="I350" t="str">
        <f t="shared" si="11"/>
        <v>{id:"STRANGETHOUGHTSE2", iosclick:"pid=e2&amp;af_click_lookback=28d", iosimp:"pid=e2&amp;af_viewthrough_lookback=1d", andclick:"pid=e2&amp;af_click_lookback=28d", andimp:"pid=e2&amp;af_viewthrough_lookback=1d"},</v>
      </c>
    </row>
    <row r="351" spans="1:9">
      <c r="A351" t="s">
        <v>1332</v>
      </c>
      <c r="B351" t="s">
        <v>598</v>
      </c>
      <c r="C351" t="s">
        <v>1729</v>
      </c>
      <c r="D351" t="str">
        <f>IF(B351="Direct",UPPER(A351&amp;C351),IF(B351="outflink",UPPER(A351&amp;C351),UPPER(A351&amp;B351)))</f>
        <v>STRANGETHOUGHTSSHZDE</v>
      </c>
      <c r="E351" t="s">
        <v>1730</v>
      </c>
      <c r="F351" t="s">
        <v>1731</v>
      </c>
      <c r="G351" t="s">
        <v>1730</v>
      </c>
      <c r="H351" t="s">
        <v>1731</v>
      </c>
      <c r="I351" t="str">
        <f t="shared" si="11"/>
        <v>{id:"STRANGETHOUGHTSSHZDE", iosclick:"pid=shzde&amp;af_click_lookback=28d", iosimp:"pid=shzde&amp;af_viewthrough_lookback=1d", andclick:"pid=shzde&amp;af_click_lookback=28d", andimp:"pid=shzde&amp;af_viewthrough_lookback=1d"},</v>
      </c>
    </row>
    <row r="352" spans="1:9">
      <c r="A352" t="s">
        <v>684</v>
      </c>
      <c r="B352" t="s">
        <v>598</v>
      </c>
      <c r="C352" t="s">
        <v>1732</v>
      </c>
      <c r="D352" t="s">
        <v>1733</v>
      </c>
      <c r="E352" t="s">
        <v>1734</v>
      </c>
      <c r="F352" t="s">
        <v>1735</v>
      </c>
      <c r="G352" t="s">
        <v>1734</v>
      </c>
      <c r="H352" t="s">
        <v>1735</v>
      </c>
      <c r="I352" t="str">
        <f t="shared" si="11"/>
        <v>{id:"TSGGOLDBACH", iosclick:"pid=goldback&amp;af_click_lookback=28d", iosimp:"pid=goldbach&amp;af_viewthrough_lookback=1d", andclick:"pid=goldback&amp;af_click_lookback=28d", andimp:"pid=goldbach&amp;af_viewthrough_lookback=1d"},</v>
      </c>
    </row>
    <row r="353" spans="1:9">
      <c r="A353" t="s">
        <v>684</v>
      </c>
      <c r="B353" t="s">
        <v>598</v>
      </c>
      <c r="C353" t="s">
        <v>1736</v>
      </c>
      <c r="D353" t="str">
        <f>IF(B353="Direct",UPPER(A353&amp;C353),IF(B353="outflink",UPPER(A353&amp;C353),UPPER(A353&amp;B353)))</f>
        <v>TSGMYAPPFREE</v>
      </c>
      <c r="E353" t="s">
        <v>1737</v>
      </c>
      <c r="G353" t="s">
        <v>1737</v>
      </c>
      <c r="I353" t="str">
        <f t="shared" si="11"/>
        <v>{id:"TSGMYAPPFREE", iosclick:"af_prt=myappfree&amp;af_siteid={campaign_id}&amp;af_sub1={publisher_id}&amp;pid=myappfre_int&amp;af_click_lookback=7d&amp;clickid={transaction}&amp;advertising_id={gaid}", iosimp:"", andclick:"af_prt=myappfree&amp;af_siteid={campaign_id}&amp;af_sub1={publisher_id}&amp;pid=myappfre_int&amp;af_click_lookback=7d&amp;clickid={transaction}&amp;advertising_id={gaid}", andimp:""},</v>
      </c>
    </row>
    <row r="354" spans="1:9">
      <c r="A354" t="s">
        <v>1299</v>
      </c>
      <c r="B354" t="s">
        <v>598</v>
      </c>
      <c r="C354" t="s">
        <v>1738</v>
      </c>
      <c r="D354" t="str">
        <f>IF(B354="Direct",UPPER(A354&amp;C354),IF(B354="outflink",UPPER(A354&amp;C354),UPPER(A354&amp;B354)))</f>
        <v>MEDIAMATHFOXNEWS</v>
      </c>
      <c r="E354" t="s">
        <v>1739</v>
      </c>
      <c r="F354" t="s">
        <v>1740</v>
      </c>
      <c r="G354" t="s">
        <v>1739</v>
      </c>
      <c r="H354" t="s">
        <v>1740</v>
      </c>
      <c r="I354" t="str">
        <f t="shared" si="11"/>
        <v>{id:"MEDIAMATHFOXNEWS", iosclick:"pid=foxnews&amp;af_click_lookback=28d", iosimp:"pid=foxnews&amp;af_viewthrough_lookback=1d", andclick:"pid=foxnews&amp;af_click_lookback=28d", andimp:"pid=foxnews&amp;af_viewthrough_lookback=1d"},</v>
      </c>
    </row>
    <row r="355" spans="1:9">
      <c r="A355" t="s">
        <v>1299</v>
      </c>
      <c r="B355" t="s">
        <v>1299</v>
      </c>
      <c r="C355" t="s">
        <v>1741</v>
      </c>
      <c r="D355" t="str">
        <f>IF(B355="Direct",UPPER(A355&amp;C355),IF(B355="outflink",UPPER(A355&amp;C355),UPPER(A355&amp;B355)))</f>
        <v>MEDIAMATHMEDIAMATH</v>
      </c>
      <c r="E355" t="s">
        <v>1301</v>
      </c>
      <c r="F355" t="s">
        <v>1302</v>
      </c>
      <c r="G355" t="s">
        <v>1301</v>
      </c>
      <c r="H355" t="s">
        <v>1302</v>
      </c>
      <c r="I355" t="str">
        <f t="shared" si="11"/>
        <v>{id:"MEDIAMATHMEDIAMATH", iosclick:"pid=mediamath_int&amp;af_click_lookback=28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iosimp:"pid=mediamath_int&amp;af_viewthrough_lookback=1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andclick:"pid=mediamath_int&amp;af_click_lookback=28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, andimp:"pid=mediamath_int&amp;af_viewthrough_lookback=1d&amp;af_sub1=[BID_ATTR.bid_id]&amp;af_c_id=[AD_ATTR.campaign]&amp;af_ad_id=[AD_ATTR.creative]&amp;af_ad_type=[AD_ATTR.width]x[AD_ATTR.height]&amp;af_siteid=[BID_ATTR.site_id]&amp;af_sub_siteid=[BID_ATTR.pub_id]&amp;af_sub2=[AD_ATTR.strategy]&amp;clickid=[MM_UUID]&amp;advertising_id=[MM_UUID]&amp;idfa=[MM_UUID]"},</v>
      </c>
    </row>
    <row r="356" spans="1:9">
      <c r="A356" t="s">
        <v>1332</v>
      </c>
      <c r="B356" t="s">
        <v>598</v>
      </c>
      <c r="C356" t="s">
        <v>1742</v>
      </c>
      <c r="D356" t="str">
        <f t="shared" ref="D356:D365" si="15">IF(B356="Direct",UPPER(A356&amp;C356),IF(B356="outflink",UPPER(A356&amp;C356),UPPER(A356&amp;B356)))</f>
        <v>STRANGETHOUGHTSESPN</v>
      </c>
      <c r="E356" t="s">
        <v>1743</v>
      </c>
      <c r="F356" t="s">
        <v>1744</v>
      </c>
      <c r="G356" t="s">
        <v>1743</v>
      </c>
      <c r="H356" t="s">
        <v>1744</v>
      </c>
      <c r="I356" t="str">
        <f t="shared" si="11"/>
        <v>{id:"STRANGETHOUGHTSESPN", iosclick:"pid=espn&amp;af_click_lookback=28d", iosimp:"pid=espn&amp;af_viewthrough_lookback=1d", andclick:"pid=espn&amp;af_click_lookback=28d", andimp:"pid=espn&amp;af_viewthrough_lookback=1d"},</v>
      </c>
    </row>
    <row r="357" spans="1:9">
      <c r="A357" t="s">
        <v>1332</v>
      </c>
      <c r="B357" t="s">
        <v>598</v>
      </c>
      <c r="C357" t="s">
        <v>1621</v>
      </c>
      <c r="D357" t="str">
        <f t="shared" si="15"/>
        <v>STRANGETHOUGHTSTWITCH</v>
      </c>
      <c r="E357" t="s">
        <v>1745</v>
      </c>
      <c r="F357" t="s">
        <v>1746</v>
      </c>
      <c r="G357" t="s">
        <v>1745</v>
      </c>
      <c r="H357" t="s">
        <v>1746</v>
      </c>
      <c r="I357" t="str">
        <f t="shared" si="11"/>
        <v>{id:"STRANGETHOUGHTSTWITCH", iosclick:"pid=twitch&amp;af_click_lookback=28d", iosimp:"pid=twitch&amp;af_viewthrough_lookback=1d", andclick:"pid=twitch&amp;af_click_lookback=28d", andimp:"pid=twitch&amp;af_viewthrough_lookback=1d"},</v>
      </c>
    </row>
    <row r="358" spans="1:9">
      <c r="A358" t="s">
        <v>1747</v>
      </c>
      <c r="B358" t="s">
        <v>598</v>
      </c>
      <c r="C358" t="s">
        <v>1748</v>
      </c>
      <c r="D358" t="str">
        <f t="shared" si="15"/>
        <v>SACHIKOGAMINGHOTSTAR</v>
      </c>
      <c r="E358" t="s">
        <v>1749</v>
      </c>
      <c r="F358" t="s">
        <v>1750</v>
      </c>
      <c r="G358" t="s">
        <v>1749</v>
      </c>
      <c r="H358" t="s">
        <v>1750</v>
      </c>
      <c r="I358" t="str">
        <f t="shared" si="11"/>
        <v>{id:"SACHIKOGAMINGHOTSTAR", iosclick:"af_adset={goal_name}&amp;af_ad={ad_name}&amp;pid=hotstar_int&amp;af_click_lookback=7d&amp;advertising_id=[content.customparameters.aaid]&amp;idfa=[content.customparameters.idfa]", iosimp:"af_adset={goal_name}&amp;af_ad={ad_name}&amp;pid=hotstar_int&amp;af_viewthrough_lookback=1d&amp;advertising_id=[content.customparameters.aaid]&amp;idfa=[content.customparameters.idfa]", andclick:"af_adset={goal_name}&amp;af_ad={ad_name}&amp;pid=hotstar_int&amp;af_click_lookback=7d&amp;advertising_id=[content.customparameters.aaid]&amp;idfa=[content.customparameters.idfa]", andimp:"af_adset={goal_name}&amp;af_ad={ad_name}&amp;pid=hotstar_int&amp;af_viewthrough_lookback=1d&amp;advertising_id=[content.customparameters.aaid]&amp;idfa=[content.customparameters.idfa]"},</v>
      </c>
    </row>
    <row r="359" spans="1:9">
      <c r="A359" t="s">
        <v>1747</v>
      </c>
      <c r="B359" t="s">
        <v>598</v>
      </c>
      <c r="C359" t="s">
        <v>1751</v>
      </c>
      <c r="D359" t="str">
        <f t="shared" si="15"/>
        <v>SACHIKOGAMINGJIO</v>
      </c>
      <c r="E359" t="s">
        <v>1752</v>
      </c>
      <c r="F359" t="s">
        <v>1753</v>
      </c>
      <c r="G359" t="s">
        <v>1752</v>
      </c>
      <c r="H359" t="s">
        <v>1753</v>
      </c>
      <c r="I359" t="str">
        <f t="shared" si="11"/>
        <v>{id:"SACHIKOGAMINGJIO", iosclick:"pid=jioads_int&amp;af_click_lookback=7d&amp;clickid={requestid}", iosimp:"pid=jioads_int&amp;af_viewthrough_lookback=1d", andclick:"pid=jioads_int&amp;af_click_lookback=7d&amp;clickid={requestid}", andimp:"pid=jioads_int&amp;af_viewthrough_lookback=1d"},</v>
      </c>
    </row>
    <row r="360" spans="1:9">
      <c r="A360" t="s">
        <v>1747</v>
      </c>
      <c r="B360" t="s">
        <v>598</v>
      </c>
      <c r="C360" t="s">
        <v>1754</v>
      </c>
      <c r="D360" t="str">
        <f t="shared" si="15"/>
        <v>SACHIKOGAMINGMXPLAYER</v>
      </c>
      <c r="E360" t="s">
        <v>1755</v>
      </c>
      <c r="F360" t="s">
        <v>1756</v>
      </c>
      <c r="G360" t="s">
        <v>1755</v>
      </c>
      <c r="H360" t="s">
        <v>1756</v>
      </c>
      <c r="I360" t="str">
        <f t="shared" si="11"/>
        <v>{id:"SACHIKOGAMINGMXPLAYER", iosclick:"pid=mxplayeragency&amp;af_click_lookback=7d&amp;clickid={requestid}", iosimp:"pid=mxplayeragency&amp;af_viewthrough_lookback=1d", andclick:"pid=mxplayeragency&amp;af_click_lookback=7d&amp;clickid={requestid}", andimp:"pid=mxplayeragency&amp;af_viewthrough_lookback=1d"},</v>
      </c>
    </row>
    <row r="361" spans="1:9">
      <c r="A361" t="s">
        <v>1747</v>
      </c>
      <c r="B361" t="s">
        <v>598</v>
      </c>
      <c r="C361" t="s">
        <v>1757</v>
      </c>
      <c r="D361" t="str">
        <f t="shared" si="15"/>
        <v>SACHIKOGAMINGSONYLIV</v>
      </c>
      <c r="E361" t="s">
        <v>1758</v>
      </c>
      <c r="F361" t="s">
        <v>1521</v>
      </c>
      <c r="G361" t="s">
        <v>1758</v>
      </c>
      <c r="H361" t="s">
        <v>1521</v>
      </c>
      <c r="I361" t="str">
        <f t="shared" si="11"/>
        <v>{id:"SACHIKOGAMINGSONYLIV", iosclick:"pid=sonyliv&amp;af_click_lookback=7d&amp;clickid={requestid}", iosimp:"pid=sonyliv&amp;af_viewthrough_lookback=1d", andclick:"pid=sonyliv&amp;af_click_lookback=7d&amp;clickid={requestid}", andimp:"pid=sonyliv&amp;af_viewthrough_lookback=1d"},</v>
      </c>
    </row>
    <row r="362" spans="1:9">
      <c r="A362" t="s">
        <v>1747</v>
      </c>
      <c r="B362" t="s">
        <v>598</v>
      </c>
      <c r="C362" t="s">
        <v>1759</v>
      </c>
      <c r="D362" t="str">
        <f t="shared" si="15"/>
        <v>SACHIKOGAMINGSHARECHAT</v>
      </c>
      <c r="E362" t="s">
        <v>1760</v>
      </c>
      <c r="F362" t="s">
        <v>1761</v>
      </c>
      <c r="G362" t="s">
        <v>1760</v>
      </c>
      <c r="H362" t="s">
        <v>1761</v>
      </c>
      <c r="I362" t="str">
        <f t="shared" si="11"/>
        <v>{id:"SACHIKOGAMINGSHARECHAT", iosclick:"pid=sharechat&amp;af_click_lookback=7d&amp;clickid={requestid}", iosimp:"pid=sharechat&amp;af_viewthrough_lookback=1d", andclick:"pid=sharechat&amp;af_click_lookback=7d&amp;clickid={requestid}", andimp:"pid=sharechat&amp;af_viewthrough_lookback=1d"},</v>
      </c>
    </row>
    <row r="363" spans="1:9">
      <c r="A363" t="s">
        <v>1747</v>
      </c>
      <c r="B363" t="s">
        <v>598</v>
      </c>
      <c r="C363" t="s">
        <v>1762</v>
      </c>
      <c r="D363" t="str">
        <f t="shared" si="15"/>
        <v>SACHIKOGAMINGTIMESINTERNET</v>
      </c>
      <c r="E363" t="s">
        <v>1760</v>
      </c>
      <c r="F363" t="s">
        <v>1761</v>
      </c>
      <c r="G363" t="s">
        <v>1760</v>
      </c>
      <c r="H363" t="s">
        <v>1761</v>
      </c>
      <c r="I363" t="str">
        <f t="shared" si="11"/>
        <v>{id:"SACHIKOGAMINGTIMESINTERNET", iosclick:"pid=sharechat&amp;af_click_lookback=7d&amp;clickid={requestid}", iosimp:"pid=sharechat&amp;af_viewthrough_lookback=1d", andclick:"pid=sharechat&amp;af_click_lookback=7d&amp;clickid={requestid}", andimp:"pid=sharechat&amp;af_viewthrough_lookback=1d"},</v>
      </c>
    </row>
    <row r="364" spans="1:9">
      <c r="A364" t="s">
        <v>1747</v>
      </c>
      <c r="B364" t="s">
        <v>598</v>
      </c>
      <c r="C364" t="s">
        <v>1763</v>
      </c>
      <c r="D364" t="str">
        <f t="shared" si="15"/>
        <v>SACHIKOGAMINGINDIATODAYGROUP</v>
      </c>
      <c r="E364" t="s">
        <v>1764</v>
      </c>
      <c r="F364" t="s">
        <v>1765</v>
      </c>
      <c r="G364" t="s">
        <v>1764</v>
      </c>
      <c r="H364" t="s">
        <v>1765</v>
      </c>
      <c r="I364" t="str">
        <f t="shared" si="11"/>
        <v>{id:"SACHIKOGAMINGINDIATODAYGROUP", iosclick:"af_sub1={custom_value}&amp;pid=timesinternet_int&amp;af_click_lookback=7d&amp;clickid={clickid}", iosimp:"pid=timesinternet_int&amp;af_viewthrough_lookback=1d", andclick:"af_sub1={custom_value}&amp;pid=timesinternet_int&amp;af_click_lookback=7d&amp;clickid={clickid}", andimp:"pid=timesinternet_int&amp;af_viewthrough_lookback=1d"},</v>
      </c>
    </row>
    <row r="365" spans="1:9">
      <c r="A365" t="s">
        <v>1747</v>
      </c>
      <c r="B365" t="s">
        <v>598</v>
      </c>
      <c r="C365" t="s">
        <v>1766</v>
      </c>
      <c r="D365" t="str">
        <f t="shared" si="15"/>
        <v>SACHIKOGAMINGUCADS</v>
      </c>
      <c r="E365" t="s">
        <v>1767</v>
      </c>
      <c r="F365" t="s">
        <v>1768</v>
      </c>
      <c r="G365" t="s">
        <v>1767</v>
      </c>
      <c r="H365" t="s">
        <v>1768</v>
      </c>
      <c r="I365" t="str">
        <f t="shared" si="11"/>
        <v>{id:"SACHIKOGAMINGUCADS", iosclick:"af_siteid=1&amp;pid=uchuichuan_int&amp;af_click_lookback=7d&amp;clickid={clickid}&amp;advertising_id={advertising_id}", iosimp:"af_siteid=1&amp;pid=uchuichuan_int&amp;af_viewthrough_lookback=1d&amp;clickid={clickid}&amp;advertising_id={advertising_id}", andclick:"af_siteid=1&amp;pid=uchuichuan_int&amp;af_click_lookback=7d&amp;clickid={clickid}&amp;advertising_id={advertising_id}", andimp:"af_siteid=1&amp;pid=uchuichuan_int&amp;af_viewthrough_lookback=1d&amp;clickid={clickid}&amp;advertising_id={advertising_id}"},</v>
      </c>
    </row>
    <row r="366" spans="1:9">
      <c r="A366" t="s">
        <v>1747</v>
      </c>
      <c r="B366" t="s">
        <v>598</v>
      </c>
      <c r="C366" t="s">
        <v>1766</v>
      </c>
      <c r="D366" t="s">
        <v>1769</v>
      </c>
      <c r="E366" t="s">
        <v>1770</v>
      </c>
      <c r="G366" t="s">
        <v>1770</v>
      </c>
      <c r="I366" t="str">
        <f t="shared" si="11"/>
        <v>{id:"SACHIKOGAMINGOUTBRAIN", iosclick:"c={{campaign_id}}&amp;af_ad_id={{ad_id}}&amp;af_siteid={{section_id}}&amp;af_cost_model=CPC&amp;af_cost_value={{cpc}}&amp;af_cost_currency=USD&amp;pid=outbrain_int&amp;af_click_lookback=7d&amp;clickid={{ob_click_id}}&amp;idfa={{idfa}}&amp;advertising_id={{android_id}}", iosimp:"", andclick:"c={{campaign_id}}&amp;af_ad_id={{ad_id}}&amp;af_siteid={{section_id}}&amp;af_cost_model=CPC&amp;af_cost_value={{cpc}}&amp;af_cost_currency=USD&amp;pid=outbrain_int&amp;af_click_lookback=7d&amp;clickid={{ob_click_id}}&amp;idfa={{idfa}}&amp;advertising_id={{android_id}}", andimp:""},</v>
      </c>
    </row>
    <row r="367" spans="1:9">
      <c r="A367" t="s">
        <v>1771</v>
      </c>
      <c r="B367" t="s">
        <v>598</v>
      </c>
      <c r="C367" t="s">
        <v>1772</v>
      </c>
      <c r="D367" t="s">
        <v>1773</v>
      </c>
      <c r="E367" t="s">
        <v>1775</v>
      </c>
      <c r="F367" t="s">
        <v>1774</v>
      </c>
      <c r="G367" t="s">
        <v>1775</v>
      </c>
      <c r="H367" t="s">
        <v>1774</v>
      </c>
      <c r="I367" t="str">
        <f>CHAR(123)&amp;"id:"&amp;CHAR(34)&amp;D367&amp;CHAR(34)&amp;", "&amp;"iosclick:"&amp;CHAR(34)&amp;E367&amp;CHAR(34)&amp;", "&amp;"iosimp:"&amp;CHAR(34)&amp;F367&amp;CHAR(34)&amp;", "&amp;"andclick:"&amp;CHAR(34)&amp;G367&amp;CHAR(34)&amp;", "&amp;"andimp:"&amp;CHAR(34)&amp;H367&amp;CHAR(34)&amp;CHAR(125)&amp;","</f>
        <v>{id:"TSGSKYWINDGROUP", iosclick:"af_siteid={pub_subid}&amp;c={Campaign}&amp;af_ad={creative_name}&amp;af_sub1={media_bundle}&amp;af_sub2={bundle_name}&amp;pid=skywindgroup_int&amp;af_click_lookback=7d&amp;clickid={clickid}&amp;advertising_id={gaid}&amp;idfa={idfa}", iosimp:"af_siteid={pub_subid}&amp;c={Campaign}&amp;af_ad={creative_name}&amp;af_sub1={media_bundle}&amp;af_sub2={bundle_name}&amp;pid=skywindgroup_int&amp;af_viewthrough_lookback=1d&amp;clickid={clickid}&amp;advertising_id={gaid}&amp;idfa={idfa}", andclick:"af_siteid={pub_subid}&amp;c={Campaign}&amp;af_ad={creative_name}&amp;af_sub1={media_bundle}&amp;af_sub2={bundle_name}&amp;pid=skywindgroup_int&amp;af_click_lookback=7d&amp;clickid={clickid}&amp;advertising_id={gaid}&amp;idfa={idfa}", andimp:"af_siteid={pub_subid}&amp;c={Campaign}&amp;af_ad={creative_name}&amp;af_sub1={media_bundle}&amp;af_sub2={bundle_name}&amp;pid=skywindgroup_int&amp;af_viewthrough_lookback=1d&amp;clickid={clickid}&amp;advertising_id={gaid}&amp;idfa={idfa}"},</v>
      </c>
    </row>
    <row r="368" spans="1:9">
      <c r="A368" t="s">
        <v>1747</v>
      </c>
      <c r="B368" t="s">
        <v>598</v>
      </c>
      <c r="C368" t="s">
        <v>1776</v>
      </c>
      <c r="D368" t="s">
        <v>1777</v>
      </c>
      <c r="E368" t="s">
        <v>1778</v>
      </c>
      <c r="F368" t="s">
        <v>1779</v>
      </c>
      <c r="G368" t="s">
        <v>1780</v>
      </c>
      <c r="H368" t="s">
        <v>1781</v>
      </c>
      <c r="I368" t="str">
        <f t="shared" si="11"/>
        <v>{id:"SACHIKOGAMINGINMOBI", iosclick:"af_c_id=$CAMPAIGN_ID&amp;af_adset=$ADGROUP_NAME&amp;af_adset_id=$ADGROUP_ID&amp;af_ad=$CREATIVE_NAME&amp;af_ad_id=$CREATIVE_ID&amp;af_siteid=$BLINDED_SITE_ID&amp;c=inmobi&amp;pid=inmobi_int&amp;af_click_lookback=7d&amp;click_id=$IMP_ID&amp;idfa=$IDA", iosimp:"af_c_id=$CAMPAIGN_ID&amp;af_adset=$ADGROUP_NAME&amp;af_adset_id=$ADGROUP_ID&amp;af_ad=$CREATIVE_NAME&amp;af_ad_id=$CREATIVE_ID&amp;af_siteid=$BLINDED_SITE_ID&amp;c=inmobi&amp;pid=inmobi_int&amp;af_viewthrough_lookback=1d&amp;click_id=$IMP_ID&amp;idfa=$IDA", andclick:"af_c_id=$CAMPAIGN_ID&amp;af_adset=$ADGROUP_NAME&amp;af_adset_id=$ADGROUP_ID&amp;af_ad=$CREATIVE_NAME&amp;af_ad_id=$CREATIVE_ID&amp;af_siteid=$BLINDED_SITE_ID&amp;c=inmobi&amp;pid=inmobi_int&amp;af_click_lookback=7d&amp;click_id=$IMP_ID&amp;sha1_android_id=$O1&amp;advertising_id=$GPID", andimp:"af_c_id=$CAMPAIGN_ID&amp;af_adset=$ADGROUP_NAME&amp;af_adset_id=$ADGROUP_ID&amp;af_ad=$CREATIVE_NAME&amp;af_ad_id=$CREATIVE_ID&amp;af_siteid=$BLINDED_SITE_ID&amp;c=inmobi&amp;pid=inmobi_int&amp;af_viewthrough_lookback=1d&amp;click_id=$IMP_ID&amp;sha1_android_id=$O1&amp;advertising_id=$GPID"},</v>
      </c>
    </row>
    <row r="369" spans="1:9">
      <c r="A369" t="s">
        <v>1332</v>
      </c>
      <c r="B369" t="s">
        <v>1782</v>
      </c>
      <c r="C369" t="s">
        <v>1783</v>
      </c>
      <c r="D369" t="str">
        <f t="shared" ref="D369:D371" si="16">IF(B369="Direct",UPPER(A369&amp;C369),IF(B369="outflink",UPPER(A369&amp;C369),UPPER(A369&amp;B369)))</f>
        <v>STRANGETHOUGHTSSPORTRADAR</v>
      </c>
      <c r="E369" t="s">
        <v>1784</v>
      </c>
      <c r="G369" t="s">
        <v>1784</v>
      </c>
      <c r="I369" t="str">
        <f t="shared" si="11"/>
        <v>{id:"STRANGETHOUGHTSSPORTRADAR", iosclick:"af_siteid=%7Bpublisherid%7D&amp;af_sub_siteid=${PAGE_DOMAIN}&amp;pid=sportradar_int&amp;af_click_lookback=7d&amp;clickid=${PC_CONV_CONTEXT}", iosimp:"", andclick:"af_siteid=%7Bpublisherid%7D&amp;af_sub_siteid=${PAGE_DOMAIN}&amp;pid=sportradar_int&amp;af_click_lookback=7d&amp;clickid=${PC_CONV_CONTEXT}", andimp:""},</v>
      </c>
    </row>
    <row r="370" spans="1:9">
      <c r="A370" t="s">
        <v>684</v>
      </c>
      <c r="B370" t="s">
        <v>1785</v>
      </c>
      <c r="C370" t="s">
        <v>1785</v>
      </c>
      <c r="D370" t="str">
        <f>IF(B370="Direct",UPPER(A370&amp;C370),IF(B370="outflink",UPPER(A370&amp;C370),UPPER(A370&amp;B370)))</f>
        <v>TSGMOBILDA</v>
      </c>
      <c r="E370" t="s">
        <v>1786</v>
      </c>
      <c r="F370" t="s">
        <v>1316</v>
      </c>
      <c r="G370" t="s">
        <v>1787</v>
      </c>
      <c r="H370" t="s">
        <v>1316</v>
      </c>
      <c r="I370" t="str">
        <f t="shared" si="11"/>
        <v>{id:"TSGMOBILDA", iosclick:"pid=mobilda_int&amp;af_click_lookback=7d&amp;clickid=${CLICK_ID}&amp;android_id=${P4}&amp;af_enc_data=${APPSFLYER_MOBILDA_COST_DATA}&amp;idfa=$CAD[device_ifa]", iosimp:"pid=mobilda_int&amp;af_viewthrough_lookback=1d&amp;clickid=${CLICK_ID}&amp;android_id=${P4}&amp;af_enc_data=${APPSFLYER_MOBILDA_COST_DATA}", andclick:"pid=mobilda_int&amp;af_click_lookback=7d&amp;clickid=${CLICK_ID}&amp;android_id=${P4}&amp;af_enc_data=${APPSFLYER_MOBILDA_COST_DATA}&amp;advertising_id= $CAD[device_ifa]", andimp:"pid=mobilda_int&amp;af_viewthrough_lookback=1d&amp;clickid=${CLICK_ID}&amp;android_id=${P4}&amp;af_enc_data=${APPSFLYER_MOBILDA_COST_DATA}"},</v>
      </c>
    </row>
    <row r="371" spans="1:9">
      <c r="A371" t="s">
        <v>1747</v>
      </c>
      <c r="B371" t="s">
        <v>598</v>
      </c>
      <c r="C371" t="s">
        <v>1788</v>
      </c>
      <c r="D371" t="str">
        <f t="shared" si="16"/>
        <v>SACHIKOGAMINGTABOOLA</v>
      </c>
      <c r="E371" t="s">
        <v>1789</v>
      </c>
      <c r="F371" t="s">
        <v>1790</v>
      </c>
      <c r="G371" t="s">
        <v>1789</v>
      </c>
      <c r="H371" t="s">
        <v>1790</v>
      </c>
      <c r="I371" t="str">
        <f t="shared" si="11"/>
        <v>{id:"SACHIKOGAMINGTABOOLA", iosclick:"af_ad_id={campaign_item_id}&amp;af_siteid={site_id}&amp;pid=taboola_int&amp;af_click_lookback=7d&amp;clickid={click_id}", iosimp:"af_ad_id={campaign_item_id}&amp;af_siteid={site_id}&amp;pid=taboola_int&amp;af_viewthrough_lookback=1d&amp;clickid={click_id}", andclick:"af_ad_id={campaign_item_id}&amp;af_siteid={site_id}&amp;pid=taboola_int&amp;af_click_lookback=7d&amp;clickid={click_id}", andimp:"af_ad_id={campaign_item_id}&amp;af_siteid={site_id}&amp;pid=taboola_int&amp;af_viewthrough_lookback=1d&amp;clickid={click_id}"},</v>
      </c>
    </row>
    <row r="372" spans="1:9">
      <c r="D372" t="s">
        <v>1791</v>
      </c>
      <c r="E372" t="s">
        <v>1792</v>
      </c>
      <c r="F372" t="s">
        <v>1793</v>
      </c>
      <c r="G372" t="s">
        <v>1792</v>
      </c>
      <c r="H372" t="s">
        <v>1793</v>
      </c>
      <c r="I372" t="str">
        <f t="shared" si="11"/>
        <v>{id:"ADS4ALLIVI", iosclick:"pid=adsforall&amp;af_click_lookback=28d", iosimp:"pid=adsforall&amp;af_viewthrough_lookback=1d", andclick:"pid=adsforall&amp;af_click_lookback=28d", andimp:"pid=adsforall&amp;af_viewthrough_lookback=1d"},</v>
      </c>
    </row>
    <row r="373" spans="1:9">
      <c r="D373" t="s">
        <v>1794</v>
      </c>
      <c r="E373" t="s">
        <v>1792</v>
      </c>
      <c r="F373" t="s">
        <v>1793</v>
      </c>
      <c r="G373" t="s">
        <v>1792</v>
      </c>
      <c r="H373" t="s">
        <v>1793</v>
      </c>
      <c r="I373" t="str">
        <f t="shared" si="11"/>
        <v>{id:"ADS4ALLMEGOGO", iosclick:"pid=adsforall&amp;af_click_lookback=28d", iosimp:"pid=adsforall&amp;af_viewthrough_lookback=1d", andclick:"pid=adsforall&amp;af_click_lookback=28d", andimp:"pid=adsforall&amp;af_viewthrough_lookback=1d"},</v>
      </c>
    </row>
    <row r="374" spans="1:9">
      <c r="D374" t="s">
        <v>1795</v>
      </c>
      <c r="E374" t="s">
        <v>1792</v>
      </c>
      <c r="F374" t="s">
        <v>1793</v>
      </c>
      <c r="G374" t="s">
        <v>1792</v>
      </c>
      <c r="H374" t="s">
        <v>1793</v>
      </c>
      <c r="I374" t="str">
        <f t="shared" si="11"/>
        <v>{id:"ADS4ALLOKKO", iosclick:"pid=adsforall&amp;af_click_lookback=28d", iosimp:"pid=adsforall&amp;af_viewthrough_lookback=1d", andclick:"pid=adsforall&amp;af_click_lookback=28d", andimp:"pid=adsforall&amp;af_viewthrough_lookback=1d"},</v>
      </c>
    </row>
    <row r="375" spans="1:9">
      <c r="D375" t="s">
        <v>1796</v>
      </c>
      <c r="E375" t="s">
        <v>1792</v>
      </c>
      <c r="F375" t="s">
        <v>1793</v>
      </c>
      <c r="G375" t="s">
        <v>1792</v>
      </c>
      <c r="H375" t="s">
        <v>1793</v>
      </c>
      <c r="I375" t="str">
        <f t="shared" si="11"/>
        <v>{id:"ADS4ALLTVZAVR", iosclick:"pid=adsforall&amp;af_click_lookback=28d", iosimp:"pid=adsforall&amp;af_viewthrough_lookback=1d", andclick:"pid=adsforall&amp;af_click_lookback=28d", andimp:"pid=adsforall&amp;af_viewthrough_lookback=1d"},</v>
      </c>
    </row>
    <row r="376" spans="1:9">
      <c r="D376" t="s">
        <v>1797</v>
      </c>
      <c r="E376" t="s">
        <v>1792</v>
      </c>
      <c r="F376" t="s">
        <v>1793</v>
      </c>
      <c r="G376" t="s">
        <v>1792</v>
      </c>
      <c r="H376" t="s">
        <v>1793</v>
      </c>
      <c r="I376" t="str">
        <f t="shared" si="11"/>
        <v>{id:"ADS4ALLKINOPOISK", iosclick:"pid=adsforall&amp;af_click_lookback=28d", iosimp:"pid=adsforall&amp;af_viewthrough_lookback=1d", andclick:"pid=adsforall&amp;af_click_lookback=28d", andimp:"pid=adsforall&amp;af_viewthrough_lookback=1d"},</v>
      </c>
    </row>
    <row r="377" spans="1:9">
      <c r="A377" t="s">
        <v>684</v>
      </c>
      <c r="B377" t="s">
        <v>1798</v>
      </c>
      <c r="C377" t="s">
        <v>1798</v>
      </c>
      <c r="D377" t="str">
        <f t="shared" ref="D377:D389" si="17">IF(B377="Direct",UPPER(A377&amp;C377),IF(B377="outflink",UPPER(A377&amp;C377),UPPER(A377&amp;B377)))</f>
        <v>TSGCLICKPROS</v>
      </c>
      <c r="E377" t="s">
        <v>1799</v>
      </c>
      <c r="F377" t="s">
        <v>1800</v>
      </c>
      <c r="G377" t="s">
        <v>1799</v>
      </c>
      <c r="H377" t="s">
        <v>1800</v>
      </c>
      <c r="I377" t="str">
        <f t="shared" si="11"/>
        <v>{id:"TSGCLICKPROS", iosclick:"af_siteid={trafficsource.id}&amp;af_c_id={campaign.id}&amp;pid=clickspros_int&amp;af_click_lookback=7d&amp;clickid={clickid}", iosimp:"af_siteid={trafficsource.id}&amp;af_c_id={campaign.id}&amp;pid=clickspros_int&amp;af_viewthrough_lookback=1d&amp;clickid={clickid}", andclick:"af_siteid={trafficsource.id}&amp;af_c_id={campaign.id}&amp;pid=clickspros_int&amp;af_click_lookback=7d&amp;clickid={clickid}", andimp:"af_siteid={trafficsource.id}&amp;af_c_id={campaign.id}&amp;pid=clickspros_int&amp;af_viewthrough_lookback=1d&amp;clickid={clickid}"},</v>
      </c>
    </row>
    <row r="378" spans="1:9">
      <c r="A378" t="s">
        <v>1801</v>
      </c>
      <c r="B378" t="s">
        <v>1802</v>
      </c>
      <c r="C378" t="s">
        <v>1803</v>
      </c>
      <c r="D378" t="str">
        <f t="shared" si="17"/>
        <v xml:space="preserve">AFFILIATESFBTECH </v>
      </c>
      <c r="E378" t="s">
        <v>1804</v>
      </c>
      <c r="F378" t="s">
        <v>1805</v>
      </c>
      <c r="G378" t="s">
        <v>1804</v>
      </c>
      <c r="H378" t="s">
        <v>1805</v>
      </c>
      <c r="I378" t="str">
        <f t="shared" si="11"/>
        <v>{id:"AFFILIATESFBTECH ", iosclick:"af_siteid={aff_id}&amp;af_sub_siteid={source_id}&amp;pid=olimob_int&amp;af_click_lookback=7d&amp;clickid={uniq_id}", iosimp:"af_siteid={aff_id}&amp;af_sub_siteid={source_id}&amp;pid=olimob_int&amp;af_viewthrough_lookback=1d&amp;clickid={uniq_id}", andclick:"af_siteid={aff_id}&amp;af_sub_siteid={source_id}&amp;pid=olimob_int&amp;af_click_lookback=7d&amp;clickid={uniq_id}", andimp:"af_siteid={aff_id}&amp;af_sub_siteid={source_id}&amp;pid=olimob_int&amp;af_viewthrough_lookback=1d&amp;clickid={uniq_id}"},</v>
      </c>
    </row>
    <row r="379" spans="1:9">
      <c r="A379" t="s">
        <v>684</v>
      </c>
      <c r="B379" t="s">
        <v>1806</v>
      </c>
      <c r="C379" t="s">
        <v>1807</v>
      </c>
      <c r="D379" t="str">
        <f t="shared" si="17"/>
        <v>TSG3DOT14</v>
      </c>
      <c r="E379" t="s">
        <v>1808</v>
      </c>
      <c r="G379" t="s">
        <v>1809</v>
      </c>
      <c r="I379" t="str">
        <f t="shared" si="11"/>
        <v>{id:"TSG3DOT14", iosclick:"af_siteid={pid}&amp;af_c_id={offer_id}&amp;pid=digitalads_int&amp;af_click_lookback=7d&amp;clickid={clickid}&amp;idfa={sub3}", iosimp:"", andclick:"af_siteid={pid}&amp;af_c_id={offer_id}&amp;pid=digitalads_int&amp;af_click_lookback=7d&amp;clickid={clickid}&amp;advertising_id={sub8}", andimp:""},</v>
      </c>
    </row>
    <row r="380" spans="1:9">
      <c r="A380" t="s">
        <v>684</v>
      </c>
      <c r="B380" t="s">
        <v>1810</v>
      </c>
      <c r="C380" t="s">
        <v>1810</v>
      </c>
      <c r="D380" t="str">
        <f t="shared" si="17"/>
        <v>TSGADZEALOUS</v>
      </c>
      <c r="E380" t="s">
        <v>1811</v>
      </c>
      <c r="F380" t="s">
        <v>1812</v>
      </c>
      <c r="G380" t="s">
        <v>1813</v>
      </c>
      <c r="H380" t="s">
        <v>1812</v>
      </c>
      <c r="I380" t="str">
        <f t="shared" si="11"/>
        <v>{id:"TSGADZEALOUS", iosclick:"af_siteid={pid}_{sub2}&amp;af_cost_model=CPI&amp;af_cost_value={sum}&amp;af_cost_currency={curr}&amp;c={offer}&amp;af_ad_type={AdType}&amp;af_adset={Adset}&amp;af_ad={Ad}&amp;pid=adzealous_int&amp;af_click_lookback=7d&amp;clickid={clickid}&amp;advertising_id={sub3}&amp;is_incentivized={sub5}", iosimp:"af_siteid={pid}_{sub2}&amp;af_cost_model=CPI&amp;af_cost_value={sum}&amp;af_cost_currency={curr}&amp;c={offer}&amp;af_ad_type={AdType}&amp;af_adset={Adset}&amp;af_ad={Ad}&amp;pid=adzealous_int&amp;af_viewthrough_lookback=1d&amp;clickid={clickid}&amp;advertising_id={sub3}&amp;is_incentivized={sub5}", andclick:"af_siteid={pid}_{sub2}&amp;af_cost_model=CPI&amp;af_cost_value={sum}&amp;af_cost_currency={curr}&amp;c={offer}&amp;af_ad_type={AdType}&amp;af_adset={Adset}&amp;af_ad={Ad}&amp;pid=adzealous_int&amp;af_click_lookback=7d&amp;clickid={clickid}&amp;advertising_id={sub4}&amp;is_incentivized={sub5}", andimp:"af_siteid={pid}_{sub2}&amp;af_cost_model=CPI&amp;af_cost_value={sum}&amp;af_cost_currency={curr}&amp;c={offer}&amp;af_ad_type={AdType}&amp;af_adset={Adset}&amp;af_ad={Ad}&amp;pid=adzealous_int&amp;af_viewthrough_lookback=1d&amp;clickid={clickid}&amp;advertising_id={sub3}&amp;is_incentivized={sub5}"},</v>
      </c>
    </row>
    <row r="381" spans="1:9">
      <c r="A381" t="s">
        <v>684</v>
      </c>
      <c r="B381" t="s">
        <v>1814</v>
      </c>
      <c r="C381" t="s">
        <v>1814</v>
      </c>
      <c r="D381" t="str">
        <f t="shared" si="17"/>
        <v>TSGAPAGMEDIA</v>
      </c>
      <c r="E381" t="s">
        <v>1815</v>
      </c>
      <c r="G381" t="s">
        <v>1816</v>
      </c>
      <c r="I381" t="str">
        <f t="shared" si="11"/>
        <v>{id:"TSGAPAGMEDIA", iosclick:"af_cost_model=CPI&amp;af_cost_value={cost_value}&amp;af_cost_currency={currency}&amp;c={Campaign}&amp;af_ad_type={AdType}&amp;af_adset={Adset}&amp;af_ad={Ad}&amp;af_siteid={sub_id}&amp;pid=roidynamic_int&amp;af_click_lookback=7d&amp;is_incentivized={true\false}&amp;clickid={clickid}&amp;idfa={idfa}&amp;advertising_id={gaid}", iosimp:"", andclick:"af_cost_model=CPI&amp;af_cost_value={cost_value}&amp;af_cost_currency={currency}&amp;af_ad_type={AdType}&amp;af_adset={Adset}&amp;af_ad={Ad}&amp;af_siteid={sub_id}&amp;pid=roidynamic_int&amp;c={Campaign}&amp;af_click_lookback=7d&amp;is_incentivized={true\false}&amp;clickid={clickid}&amp;idfa={idfa}&amp;advertising_id={gaid}", andimp:""},</v>
      </c>
    </row>
    <row r="382" spans="1:9">
      <c r="A382" t="s">
        <v>1332</v>
      </c>
      <c r="B382" t="s">
        <v>598</v>
      </c>
      <c r="C382" t="s">
        <v>1632</v>
      </c>
      <c r="D382" t="str">
        <f t="shared" si="17"/>
        <v>STRANGETHOUGHTSUNITYADS</v>
      </c>
      <c r="E382" t="s">
        <v>1633</v>
      </c>
      <c r="F382" t="s">
        <v>1634</v>
      </c>
      <c r="G382" t="s">
        <v>1635</v>
      </c>
      <c r="H382" t="s">
        <v>1636</v>
      </c>
      <c r="I382" t="str">
        <f t="shared" si="11"/>
        <v>{id:"STRANGETHOUGHTSUNITYADS", iosclick:"pid=unityads_int&amp;af_click_lookback=7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iosimp:"pid=unityads_int&amp;af_viewthrough_lookback=1d&amp;af_siteid={source_app_id}&amp;af_cost_model=cpi&amp;af_cost_currency=USD&amp;af_cost_value={cpi}&amp;af_c_id={campaign_id}&amp;af_ad={creative_pack}&amp;af_ad_id={creative_pack_id}&amp;af_adset={creative_pack}&amp;idfa={ifa}&amp;gamer_id={gamer_id}&amp;game_id={game_id}&amp;redirect=false", andclick:"pid=unityads_int&amp;af_click_lookback=7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, andimp:"pid=unityads_int&amp;af_viewthrough_lookback=1d&amp;af_siteid={source_app_id}&amp;af_cost_model=cpi&amp;af_cost_currency=USD&amp;af_cost_value={cpi}&amp;af_c_id={campaign_id}&amp;af_ad={creative_pack}&amp;af_ad_id={creative_pack_id}&amp;af_adset={creative_pack}&amp;advertising_id={ifa}&amp;gamer_id={gamer_id}&amp;game_id={game_id}&amp;redirect=false"},</v>
      </c>
    </row>
    <row r="383" spans="1:9">
      <c r="A383" t="s">
        <v>1332</v>
      </c>
      <c r="B383" t="s">
        <v>598</v>
      </c>
      <c r="C383" t="s">
        <v>1817</v>
      </c>
      <c r="D383" t="str">
        <f t="shared" si="17"/>
        <v>STRANGETHOUGHTSLARAZON</v>
      </c>
      <c r="E383" t="s">
        <v>1818</v>
      </c>
      <c r="F383" t="s">
        <v>1819</v>
      </c>
      <c r="G383" t="s">
        <v>1818</v>
      </c>
      <c r="H383" t="s">
        <v>1819</v>
      </c>
      <c r="I383" t="str">
        <f t="shared" si="11"/>
        <v>{id:"STRANGETHOUGHTSLARAZON", iosclick:"pid=larazon&amp;af_click_lookback=7d", iosimp:"pid=larazon&amp;af_viewthrough_lookback=7d", andclick:"pid=larazon&amp;af_click_lookback=7d", andimp:"pid=larazon&amp;af_viewthrough_lookback=7d"},</v>
      </c>
    </row>
    <row r="384" spans="1:9">
      <c r="A384" t="s">
        <v>1747</v>
      </c>
      <c r="B384" t="s">
        <v>598</v>
      </c>
      <c r="C384" t="s">
        <v>1820</v>
      </c>
      <c r="D384" t="str">
        <f t="shared" si="17"/>
        <v>SACHIKOGAMINGINHOUSE</v>
      </c>
      <c r="E384" t="s">
        <v>1821</v>
      </c>
      <c r="F384" t="s">
        <v>1822</v>
      </c>
      <c r="G384" t="s">
        <v>1821</v>
      </c>
      <c r="H384" t="s">
        <v>1822</v>
      </c>
      <c r="I384" t="str">
        <f t="shared" si="11"/>
        <v>{id:"SACHIKOGAMINGINHOUSE", iosclick:"pid=sachikogaminginhouse&amp;af_click_lookback=7d", iosimp:"pid=sachikogaminginhouse&amp;af_viewthrough_lookback=1d", andclick:"pid=sachikogaminginhouse&amp;af_click_lookback=7d", andimp:"pid=sachikogaminginhouse&amp;af_viewthrough_lookback=1d"},</v>
      </c>
    </row>
    <row r="385" spans="1:9">
      <c r="A385" t="s">
        <v>1747</v>
      </c>
      <c r="B385" t="s">
        <v>598</v>
      </c>
      <c r="C385" t="s">
        <v>1823</v>
      </c>
      <c r="D385" t="str">
        <f t="shared" si="17"/>
        <v>SACHIKOGAMINGMGID</v>
      </c>
      <c r="E385" t="s">
        <v>1824</v>
      </c>
      <c r="F385" t="s">
        <v>1825</v>
      </c>
      <c r="G385" t="s">
        <v>1824</v>
      </c>
      <c r="H385" t="s">
        <v>1825</v>
      </c>
      <c r="I385" t="str">
        <f t="shared" ref="I385:I412" si="18">CHAR(123)&amp;"id:"&amp;CHAR(34)&amp;D385&amp;CHAR(34)&amp;", "&amp;"iosclick:"&amp;CHAR(34)&amp;E385&amp;CHAR(34)&amp;", "&amp;"iosimp:"&amp;CHAR(34)&amp;F385&amp;CHAR(34)&amp;", "&amp;"andclick:"&amp;CHAR(34)&amp;G385&amp;CHAR(34)&amp;", "&amp;"andimp:"&amp;CHAR(34)&amp;H385&amp;CHAR(34)&amp;CHAR(125)&amp;","</f>
        <v>{id:"SACHIKOGAMINGMGID", iosclick:"pid=mgid_int&amp;af_click_lookback=7d&amp;clickid={click_id}", iosimp:"pid=mgid_int&amp;af_viewthrough_lookback=1d&amp;clickid={click_id}", andclick:"pid=mgid_int&amp;af_click_lookback=7d&amp;clickid={click_id}", andimp:"pid=mgid_int&amp;af_viewthrough_lookback=1d&amp;clickid={click_id}"},</v>
      </c>
    </row>
    <row r="386" spans="1:9">
      <c r="A386" t="s">
        <v>1747</v>
      </c>
      <c r="B386" t="s">
        <v>598</v>
      </c>
      <c r="C386" t="s">
        <v>1826</v>
      </c>
      <c r="D386" t="str">
        <f t="shared" si="17"/>
        <v>SACHIKOGAMINGSHAREIT</v>
      </c>
      <c r="E386" t="s">
        <v>1827</v>
      </c>
      <c r="F386" t="s">
        <v>1828</v>
      </c>
      <c r="G386" t="s">
        <v>1827</v>
      </c>
      <c r="H386" t="s">
        <v>1828</v>
      </c>
      <c r="I386" t="str">
        <f t="shared" si="18"/>
        <v>{id:"SACHIKOGAMINGSHAREIT", iosclick:"pid=shareit_int&amp;af_click_lookback=7d&amp;af_siteid=si_a&amp;clickid={clickid}&amp;android_id={android_id}&amp;advertising_id={advertising_id}&amp;idfa={idfa}", iosimp:"pid=shareit_int&amp;af_viewthrough_lookback=1d&amp;af_siteid=si_a&amp;clickid={clickid}&amp;android_id={android_id}&amp;advertising_id={advertising_id}&amp;idfa={idfa}", andclick:"pid=shareit_int&amp;af_click_lookback=7d&amp;af_siteid=si_a&amp;clickid={clickid}&amp;android_id={android_id}&amp;advertising_id={advertising_id}&amp;idfa={idfa}", andimp:"pid=shareit_int&amp;af_viewthrough_lookback=1d&amp;af_siteid=si_a&amp;clickid={clickid}&amp;android_id={android_id}&amp;advertising_id={advertising_id}&amp;idfa={idfa}"},</v>
      </c>
    </row>
    <row r="387" spans="1:9">
      <c r="A387" t="s">
        <v>1747</v>
      </c>
      <c r="B387" t="s">
        <v>598</v>
      </c>
      <c r="C387" t="s">
        <v>1829</v>
      </c>
      <c r="D387" t="str">
        <f t="shared" si="17"/>
        <v>SACHIKOGAMINGXIAMOI</v>
      </c>
      <c r="E387" t="s">
        <v>1830</v>
      </c>
      <c r="F387" t="s">
        <v>1831</v>
      </c>
      <c r="G387" t="s">
        <v>1830</v>
      </c>
      <c r="H387" t="s">
        <v>1831</v>
      </c>
      <c r="I387" t="str">
        <f t="shared" si="18"/>
        <v>{id:"SACHIKOGAMINGXIAMOI", iosclick:"pid=xiamoi&amp;af_click_lookback=7d", iosimp:"pid=xiamoi&amp;af_viewthrough_lookback=1d", andclick:"pid=xiamoi&amp;af_click_lookback=7d", andimp:"pid=xiamoi&amp;af_viewthrough_lookback=1d"},</v>
      </c>
    </row>
    <row r="388" spans="1:9">
      <c r="A388" t="s">
        <v>684</v>
      </c>
      <c r="B388" t="s">
        <v>598</v>
      </c>
      <c r="C388" t="s">
        <v>1832</v>
      </c>
      <c r="D388" t="str">
        <f t="shared" si="17"/>
        <v>TSGDAZN</v>
      </c>
      <c r="E388" t="s">
        <v>1833</v>
      </c>
      <c r="F388" t="s">
        <v>1834</v>
      </c>
      <c r="G388" t="s">
        <v>1833</v>
      </c>
      <c r="H388" t="s">
        <v>1834</v>
      </c>
      <c r="I388" t="str">
        <f t="shared" si="18"/>
        <v>{id:"TSGDAZN", iosclick:"pid=dazn&amp;af_click_lookback=7d", iosimp:"pid=dazn&amp;af_viewthrough_lookback=1d", andclick:"pid=dazn&amp;af_click_lookback=7d", andimp:"pid=dazn&amp;af_viewthrough_lookback=1d"},</v>
      </c>
    </row>
    <row r="389" spans="1:9">
      <c r="A389" t="s">
        <v>1747</v>
      </c>
      <c r="B389" t="s">
        <v>598</v>
      </c>
      <c r="C389" t="s">
        <v>1835</v>
      </c>
      <c r="D389" t="str">
        <f t="shared" si="17"/>
        <v>SACHIKOGAMINGINSHORTS</v>
      </c>
      <c r="E389" t="s">
        <v>1836</v>
      </c>
      <c r="F389" t="s">
        <v>1837</v>
      </c>
      <c r="G389" t="s">
        <v>1836</v>
      </c>
      <c r="H389" t="s">
        <v>1837</v>
      </c>
      <c r="I389" t="str">
        <f t="shared" si="18"/>
        <v>{id:"SACHIKOGAMINGINSHORTS", iosclick:"pid=inshorts&amp;af_click_lookback=7d", iosimp:"pid=inshorts&amp;af_viewthrough_lookback=1d", andclick:"pid=inshorts&amp;af_click_lookback=7d", andimp:"pid=inshorts&amp;af_viewthrough_lookback=1d"},</v>
      </c>
    </row>
    <row r="390" spans="1:9">
      <c r="A390" t="s">
        <v>1747</v>
      </c>
      <c r="B390" t="s">
        <v>598</v>
      </c>
      <c r="C390" t="s">
        <v>1838</v>
      </c>
      <c r="D390" t="str">
        <f>IF(B390="Direct",UPPER(A390&amp;C390),IF(B390="outflink",UPPER(A390&amp;C390),UPPER(A390&amp;B390)))</f>
        <v>SACHIKOGAMINGFACEBOOK</v>
      </c>
      <c r="E390" t="s">
        <v>1839</v>
      </c>
      <c r="F390" t="s">
        <v>1840</v>
      </c>
      <c r="G390" t="s">
        <v>1839</v>
      </c>
      <c r="H390" t="s">
        <v>1840</v>
      </c>
      <c r="I390" t="str">
        <f t="shared" si="18"/>
        <v>{id:"SACHIKOGAMINGFACEBOOK", iosclick:"pid=facebook_sg&amp;af_click_lookback=7d", iosimp:"pid=facebook_sg&amp;af_viewthrough_lookback=1d", andclick:"pid=facebook_sg&amp;af_click_lookback=7d", andimp:"pid=facebook_sg&amp;af_viewthrough_lookback=1d"},</v>
      </c>
    </row>
    <row r="391" spans="1:9">
      <c r="A391" t="s">
        <v>1747</v>
      </c>
      <c r="B391" t="s">
        <v>598</v>
      </c>
      <c r="C391" t="s">
        <v>1841</v>
      </c>
      <c r="D391" t="str">
        <f>IF(B391="Direct",UPPER(A391&amp;C391),IF(B391="outflink",UPPER(A391&amp;C391),UPPER(A391&amp;B391)))</f>
        <v>SACHIKOGAMINGQUIKR</v>
      </c>
      <c r="E391" t="s">
        <v>1842</v>
      </c>
      <c r="F391" t="s">
        <v>1843</v>
      </c>
      <c r="G391" t="s">
        <v>1842</v>
      </c>
      <c r="H391" t="s">
        <v>1843</v>
      </c>
      <c r="I391" t="str">
        <f t="shared" si="18"/>
        <v>{id:"SACHIKOGAMINGQUIKR", iosclick:"pid=quikr_int&amp;af_click_lookback=7d&amp;clickid={clickid}", iosimp:"pid=quikr_int&amp;af_viewthrough_lookback=1d", andclick:"pid=quikr_int&amp;af_click_lookback=7d&amp;clickid={clickid}", andimp:"pid=quikr_int&amp;af_viewthrough_lookback=1d"},</v>
      </c>
    </row>
    <row r="392" spans="1:9">
      <c r="A392" t="s">
        <v>1747</v>
      </c>
      <c r="B392" t="s">
        <v>598</v>
      </c>
      <c r="C392" t="s">
        <v>1844</v>
      </c>
      <c r="D392" t="str">
        <f t="shared" ref="D392" si="19">IF(B392="Direct",UPPER(A392&amp;C392),IF(B392="outflink",UPPER(A392&amp;C392),UPPER(A392&amp;B392)))</f>
        <v>SACHIKOGAMINGMOBIKWIK</v>
      </c>
      <c r="E392" t="s">
        <v>1845</v>
      </c>
      <c r="F392" t="s">
        <v>1846</v>
      </c>
      <c r="G392" t="s">
        <v>1845</v>
      </c>
      <c r="H392" t="s">
        <v>1846</v>
      </c>
      <c r="I392" t="str">
        <f t="shared" si="18"/>
        <v>{id:"SACHIKOGAMINGMOBIKWIK", iosclick:"pid=mobikwik_int&amp;af_click_lookback=7d&amp;clickid={transaction_id}", iosimp:"pid=mobikwik_int&amp;af_viewthrough_lookback=1d", andclick:"pid=mobikwik_int&amp;af_click_lookback=7d&amp;clickid={transaction_id}", andimp:"pid=mobikwik_int&amp;af_viewthrough_lookback=1d"},</v>
      </c>
    </row>
    <row r="393" spans="1:9">
      <c r="A393" t="s">
        <v>1747</v>
      </c>
      <c r="B393" t="s">
        <v>598</v>
      </c>
      <c r="C393" t="s">
        <v>1847</v>
      </c>
      <c r="D393" t="str">
        <f t="shared" ref="D393:D411" si="20">IF(B393="Direct",UPPER(A393&amp;C393),IF(B393="outflink",UPPER(A393&amp;C393),UPPER(A393&amp;B393)))</f>
        <v>SACHIKOGAMINGOLX</v>
      </c>
      <c r="E393" t="s">
        <v>1848</v>
      </c>
      <c r="F393" t="s">
        <v>1849</v>
      </c>
      <c r="G393" t="s">
        <v>1848</v>
      </c>
      <c r="H393" t="s">
        <v>1849</v>
      </c>
      <c r="I393" t="str">
        <f t="shared" si="18"/>
        <v>{id:"SACHIKOGAMINGOLX", iosclick:"pid=olx_int&amp;af_click_lookback=7d", iosimp:"pid=olx_int&amp;af_viewthrough_lookback=1d", andclick:"pid=olx_int&amp;af_click_lookback=7d", andimp:"pid=olx_int&amp;af_viewthrough_lookback=1d"},</v>
      </c>
    </row>
    <row r="394" spans="1:9">
      <c r="A394" t="s">
        <v>1747</v>
      </c>
      <c r="B394" t="s">
        <v>598</v>
      </c>
      <c r="C394" t="s">
        <v>1850</v>
      </c>
      <c r="D394" t="str">
        <f t="shared" si="20"/>
        <v>SACHIKOGAMINGPHONEPE</v>
      </c>
      <c r="E394" t="s">
        <v>1851</v>
      </c>
      <c r="F394" t="s">
        <v>1852</v>
      </c>
      <c r="G394" t="s">
        <v>1851</v>
      </c>
      <c r="H394" t="s">
        <v>1852</v>
      </c>
      <c r="I394" t="str">
        <f t="shared" si="18"/>
        <v>{id:"SACHIKOGAMINGPHONEPE", iosclick:"pid=phonepe&amp;af_click_lookback=7d", iosimp:"pid=phonepe&amp;af_viewthrough_lookback=1d", andclick:"pid=phonepe&amp;af_click_lookback=7d", andimp:"pid=phonepe&amp;af_viewthrough_lookback=1d"},</v>
      </c>
    </row>
    <row r="395" spans="1:9">
      <c r="A395" t="s">
        <v>1747</v>
      </c>
      <c r="B395" t="s">
        <v>598</v>
      </c>
      <c r="C395" t="s">
        <v>1853</v>
      </c>
      <c r="D395" t="str">
        <f t="shared" si="20"/>
        <v>SACHIKOGAMINGDAILYHUNT</v>
      </c>
      <c r="E395" t="s">
        <v>1854</v>
      </c>
      <c r="F395" t="s">
        <v>1855</v>
      </c>
      <c r="G395" t="s">
        <v>1854</v>
      </c>
      <c r="H395" t="s">
        <v>1855</v>
      </c>
      <c r="I395" t="str">
        <f t="shared" si="18"/>
        <v>{id:"SACHIKOGAMINGDAILYHUNT", iosclick:"af_c_id=--CAMPAIGN_ID--&amp;af_ad_id=--BANNER_ID--&amp;af_sub1=--AD_PLACEMENT--&amp;af_sub2=--CLIENT_ID--&amp;af_sub3=[timestamp]&amp;af_siteid=--SITE_ID--&amp;pid=newshunt_int&amp;af_click_lookback=7d&amp;trackerProvider=appsflyer&amp;clickid=--AD_UNIQUE_ID--&amp;af_param_forwarding=false&amp;dhExtras=--DH_EXTRAS--", iosimp:"pid=newshunt_int&amp;af_viewthrough_lookback=1d", andclick:"af_c_id=--CAMPAIGN_ID--&amp;af_ad_id=--BANNER_ID--&amp;af_sub1=--AD_PLACEMENT--&amp;af_sub2=--CLIENT_ID--&amp;af_sub3=[timestamp]&amp;af_siteid=--SITE_ID--&amp;pid=newshunt_int&amp;af_click_lookback=7d&amp;trackerProvider=appsflyer&amp;clickid=--AD_UNIQUE_ID--&amp;af_param_forwarding=false&amp;dhExtras=--DH_EXTRAS--", andimp:"pid=newshunt_int&amp;af_viewthrough_lookback=1d"},</v>
      </c>
    </row>
    <row r="396" spans="1:9">
      <c r="A396" t="s">
        <v>684</v>
      </c>
      <c r="B396" t="s">
        <v>598</v>
      </c>
      <c r="C396" t="s">
        <v>1856</v>
      </c>
      <c r="D396" t="str">
        <f t="shared" si="20"/>
        <v>TSGMAIL.RU</v>
      </c>
      <c r="E396" t="s">
        <v>1857</v>
      </c>
      <c r="F396" t="s">
        <v>1858</v>
      </c>
      <c r="G396" t="s">
        <v>1859</v>
      </c>
      <c r="H396" t="s">
        <v>1860</v>
      </c>
      <c r="I396" t="str">
        <f t="shared" si="18"/>
        <v>{id:"TSGMAIL.RU", iosclick:"af_c_id={{campaign_id}}&amp;af_adset_id={{banner_id}}&amp;pid=mail.ru_int&amp;af_click_lookback=30d&amp;clickid={clickid}&amp;sha1_idfa={sha1_idfa}&amp;sub1={{geo}}&amp;sub2={{gender}}&amp;sub3={{age}}", iosimp:"af_c_id={{campaign_id}}&amp;af_adset_id={{banner_id}}&amp;pid=mail.ru_int&amp;af_viewthrough_lookback=1d&amp;clickid={clickid}&amp;sha1_idfa={sha1_idfa}&amp;sub1={{geo}}&amp;sub2={{gender}}&amp;sub3={{age}}", andclick:"af_c_id={{campaign_id}}&amp;af_adset_id={{banner_id}}&amp;pid=mail.ru_int&amp;af_click_lookback=30d&amp;clickid={clickid}&amp;sha1_idfa={sha1_idfa}&amp;sub2={{gender}}&amp;sub3={{age}}", andimp:"af_c_id={{campaign_id}}&amp;af_adset_id={{banner_id}}&amp;pid=mail.ru_int&amp;af_viewthrough_lookback=1d&amp;clickid={clickid}&amp;sha1_idfa={sha1_idfa}&amp;sub2={{gender}}&amp;sub3={{age}}"},</v>
      </c>
    </row>
    <row r="397" spans="1:9">
      <c r="A397" t="s">
        <v>684</v>
      </c>
      <c r="B397" t="s">
        <v>598</v>
      </c>
      <c r="C397" t="s">
        <v>1861</v>
      </c>
      <c r="D397" t="str">
        <f t="shared" si="20"/>
        <v>TSGVK</v>
      </c>
      <c r="E397" t="s">
        <v>1862</v>
      </c>
      <c r="F397" t="s">
        <v>1863</v>
      </c>
      <c r="G397" t="s">
        <v>1862</v>
      </c>
      <c r="H397" t="s">
        <v>1863</v>
      </c>
      <c r="I397" t="str">
        <f t="shared" si="18"/>
        <v>{id:"TSGVK", iosclick:"pid=VK&amp;af_click_lookback=7d", iosimp:"pid=VK&amp;af_viewthrough_lookback=1d", andclick:"pid=VK&amp;af_click_lookback=7d", andimp:"pid=VK&amp;af_viewthrough_lookback=1d"},</v>
      </c>
    </row>
    <row r="398" spans="1:9">
      <c r="A398" t="s">
        <v>684</v>
      </c>
      <c r="B398" t="s">
        <v>598</v>
      </c>
      <c r="C398" t="s">
        <v>1864</v>
      </c>
      <c r="D398" t="str">
        <f t="shared" si="20"/>
        <v>TSGOK.RU</v>
      </c>
      <c r="E398" t="s">
        <v>1865</v>
      </c>
      <c r="F398" t="s">
        <v>1866</v>
      </c>
      <c r="G398" t="s">
        <v>1865</v>
      </c>
      <c r="H398" t="s">
        <v>1866</v>
      </c>
      <c r="I398" t="str">
        <f t="shared" si="18"/>
        <v>{id:"TSGOK.RU", iosclick:"pid=OK.ru&amp;af_click_lookback=7d", iosimp:"pid=OK.ru&amp;af_viewthrough_lookback=1d", andclick:"pid=OK.ru&amp;af_click_lookback=7d", andimp:"pid=OK.ru&amp;af_viewthrough_lookback=1d"},</v>
      </c>
    </row>
    <row r="399" spans="1:9">
      <c r="A399" t="s">
        <v>1747</v>
      </c>
      <c r="B399" t="s">
        <v>598</v>
      </c>
      <c r="C399" t="s">
        <v>1698</v>
      </c>
      <c r="D399" t="str">
        <f t="shared" si="20"/>
        <v>SACHIKOGAMINGPHD</v>
      </c>
      <c r="E399" t="s">
        <v>1867</v>
      </c>
      <c r="F399" t="s">
        <v>1438</v>
      </c>
      <c r="G399" t="s">
        <v>1867</v>
      </c>
      <c r="H399" t="s">
        <v>1438</v>
      </c>
      <c r="I399" t="str">
        <f t="shared" si="18"/>
        <v>{id:"SACHIKOGAMINGPHD", iosclick:"pid=phd&amp;af_click_lookback=7d", iosimp:"pid=phd&amp;af_viewthrough_lookback=1d", andclick:"pid=phd&amp;af_click_lookback=7d", andimp:"pid=phd&amp;af_viewthrough_lookback=1d"},</v>
      </c>
    </row>
    <row r="400" spans="1:9">
      <c r="A400" t="s">
        <v>1332</v>
      </c>
      <c r="B400" t="s">
        <v>1868</v>
      </c>
      <c r="C400" t="s">
        <v>1869</v>
      </c>
      <c r="D400" t="str">
        <f t="shared" si="20"/>
        <v>STRANGETHOUGHTSJELLYFISH</v>
      </c>
      <c r="E400" t="s">
        <v>1870</v>
      </c>
      <c r="F400" t="s">
        <v>1871</v>
      </c>
      <c r="G400" t="s">
        <v>1872</v>
      </c>
      <c r="H400" t="s">
        <v>1873</v>
      </c>
      <c r="I400" t="str">
        <f t="shared" si="18"/>
        <v>{id:"STRANGETHOUGHTSJELLYFISH", iosclick:"af_prt=jellyfish&amp;pid=appnexus_int&amp;af_siteid=${PUBLISHER_ID}&amp;af_click_lookback=7d&amp;clickid=${SSP_DATA}&amp;sha1_idfa=${DEVICE_APPLE_IDA}&amp;idfa=${DEVICE_APPLE_IDA}&amp;af_c_id=${CPG_ID}", iosimp:"af_prt=jellyfish&amp;pid=appnexus_int&amp;af_siteid=${PUBLISHER_ID}&amp;af_viewthrough_lookback=1d&amp;clickid=${SSP_DATA}&amp;sha1_idfa=${DEVICE_APPLE_IDA}&amp;idfa=${DEVICE_APPLE_IDA}&amp;af_c_id=${CPG_ID}", andclick:"af_prt=jellyfish&amp;pid=appnexus_int&amp;af_siteid=${PUBLISHER_ID}&amp;af_click_lookback=7d&amp;clickid=${SSP_DATA}&amp;sha1_android_id=${DEVICE_SHA1}&amp;advertising_id=${DEVICE_AAID}&amp;af_c_id=${CPG_ID}", andimp:"af_prt=jellyfish&amp;pid=appnexus_int&amp;af_siteid=${PUBLISHER_ID}&amp;af_viewthrough_lookback=1d&amp;clickid=${SSP_DATA}&amp;sha1_android_id=${DEVICE_SHA1}&amp;advertising_id=${DEVICE_AAID}&amp;af_c_id=${CPG_ID}"},</v>
      </c>
    </row>
    <row r="401" spans="1:9">
      <c r="A401" t="s">
        <v>1332</v>
      </c>
      <c r="B401" t="s">
        <v>598</v>
      </c>
      <c r="C401" t="s">
        <v>1874</v>
      </c>
      <c r="D401" t="str">
        <f t="shared" si="20"/>
        <v>STRANGETHOUGHTSNFL</v>
      </c>
      <c r="E401" t="s">
        <v>1875</v>
      </c>
      <c r="F401" t="s">
        <v>1876</v>
      </c>
      <c r="G401" t="s">
        <v>1875</v>
      </c>
      <c r="H401" t="s">
        <v>1876</v>
      </c>
      <c r="I401" t="str">
        <f t="shared" si="18"/>
        <v>{id:"STRANGETHOUGHTSNFL", iosclick:"pid=st_nfl&amp;af_click_lookback=7d", iosimp:"pid=st_nfl&amp;af_viewthrough_lookback=1d", andclick:"pid=st_nfl&amp;af_click_lookback=7d", andimp:"pid=st_nfl&amp;af_viewthrough_lookback=1d"},</v>
      </c>
    </row>
    <row r="402" spans="1:9">
      <c r="A402" t="s">
        <v>684</v>
      </c>
      <c r="B402" t="s">
        <v>598</v>
      </c>
      <c r="C402" t="s">
        <v>1084</v>
      </c>
      <c r="D402" t="str">
        <f t="shared" si="20"/>
        <v>TSGOUTFLINK</v>
      </c>
      <c r="E402" t="s">
        <v>1877</v>
      </c>
      <c r="F402" t="s">
        <v>1878</v>
      </c>
      <c r="G402" t="s">
        <v>1877</v>
      </c>
      <c r="H402" t="s">
        <v>1878</v>
      </c>
      <c r="I402" t="str">
        <f t="shared" si="18"/>
        <v>{id:"TSGOUTFLINK", iosclick:"pid=outflink&amp;af_click_lookback=7d", iosimp:"pid=outflink&amp;af_viewthrough_lookback=1d", andclick:"pid=outflink&amp;af_click_lookback=7d", andimp:"pid=outflink&amp;af_viewthrough_lookback=1d"},</v>
      </c>
    </row>
    <row r="403" spans="1:9">
      <c r="A403" t="s">
        <v>598</v>
      </c>
      <c r="B403" t="s">
        <v>598</v>
      </c>
      <c r="C403" t="s">
        <v>1879</v>
      </c>
      <c r="D403" t="str">
        <f t="shared" si="20"/>
        <v>DIRECTONEFOOTBALL</v>
      </c>
      <c r="E403" t="s">
        <v>1880</v>
      </c>
      <c r="F403" t="s">
        <v>1881</v>
      </c>
      <c r="G403" t="s">
        <v>1880</v>
      </c>
      <c r="H403" t="s">
        <v>1881</v>
      </c>
      <c r="I403" t="str">
        <f t="shared" si="18"/>
        <v>{id:"DIRECTONEFOOTBALL", iosclick:"pid=onefootball&amp;af_click_lookback=28d", iosimp:"pid=onefootball&amp;af_viewthrough_lookback=1d", andclick:"pid=onefootball&amp;af_click_lookback=28d", andimp:"pid=onefootball&amp;af_viewthrough_lookback=1d"},</v>
      </c>
    </row>
    <row r="404" spans="1:9">
      <c r="A404" t="s">
        <v>598</v>
      </c>
      <c r="B404" t="s">
        <v>598</v>
      </c>
      <c r="C404" t="s">
        <v>1882</v>
      </c>
      <c r="D404" t="str">
        <f t="shared" si="20"/>
        <v>DIRECTNFLCOM</v>
      </c>
      <c r="E404" t="s">
        <v>1883</v>
      </c>
      <c r="F404" t="s">
        <v>1884</v>
      </c>
      <c r="G404" t="s">
        <v>1883</v>
      </c>
      <c r="H404" t="s">
        <v>1884</v>
      </c>
      <c r="I404" t="str">
        <f t="shared" si="18"/>
        <v>{id:"DIRECTNFLCOM", iosclick:"pid=nflcom&amp;af_click_lookback=28d", iosimp:"pid=nflcom&amp;af_viewthrough_lookback=1d", andclick:"pid=nflcom&amp;af_click_lookback=28d", andimp:"pid=nflcom&amp;af_viewthrough_lookback=1d"},</v>
      </c>
    </row>
    <row r="405" spans="1:9">
      <c r="A405" t="s">
        <v>1698</v>
      </c>
      <c r="B405" t="s">
        <v>598</v>
      </c>
      <c r="C405" t="s">
        <v>1885</v>
      </c>
      <c r="D405" t="str">
        <f t="shared" si="20"/>
        <v>PHDDOOH</v>
      </c>
      <c r="E405" t="s">
        <v>1886</v>
      </c>
      <c r="F405" t="s">
        <v>1887</v>
      </c>
      <c r="G405" t="s">
        <v>1886</v>
      </c>
      <c r="H405" t="s">
        <v>1887</v>
      </c>
      <c r="I405" t="str">
        <f t="shared" si="18"/>
        <v>{id:"PHDDOOH", iosclick:"pid=dooh&amp;af_click_lookback=28d", iosimp:"pid=dooh&amp;af_viewthrough_lookback=1d", andclick:"pid=dooh&amp;af_click_lookback=28d", andimp:"pid=dooh&amp;af_viewthrough_lookback=1d"},</v>
      </c>
    </row>
    <row r="406" spans="1:9">
      <c r="A406" t="s">
        <v>598</v>
      </c>
      <c r="B406" t="s">
        <v>598</v>
      </c>
      <c r="C406" t="s">
        <v>1888</v>
      </c>
      <c r="D406" t="str">
        <f t="shared" si="20"/>
        <v>DIRECTSPORTFIVE</v>
      </c>
      <c r="E406" t="s">
        <v>1889</v>
      </c>
      <c r="F406" t="s">
        <v>1890</v>
      </c>
      <c r="G406" t="s">
        <v>1889</v>
      </c>
      <c r="H406" t="s">
        <v>1890</v>
      </c>
      <c r="I406" t="str">
        <f t="shared" si="18"/>
        <v>{id:"DIRECTSPORTFIVE", iosclick:"pid=sportfive&amp;af_click_lookback=28d", iosimp:"pid=sportfive&amp;af_viewthrough_lookback=1d", andclick:"pid=sportfive&amp;af_click_lookback=28d", andimp:"pid=sportfive&amp;af_viewthrough_lookback=1d"},</v>
      </c>
    </row>
    <row r="407" spans="1:9">
      <c r="A407" t="s">
        <v>1332</v>
      </c>
      <c r="B407" t="s">
        <v>598</v>
      </c>
      <c r="C407" t="s">
        <v>1891</v>
      </c>
      <c r="D407" t="str">
        <f t="shared" si="20"/>
        <v>STRANGETHOUGHTSEUROSPORT</v>
      </c>
      <c r="E407" t="s">
        <v>1892</v>
      </c>
      <c r="F407" t="s">
        <v>1893</v>
      </c>
      <c r="G407" t="s">
        <v>1892</v>
      </c>
      <c r="H407" t="s">
        <v>1893</v>
      </c>
      <c r="I407" t="str">
        <f t="shared" si="18"/>
        <v>{id:"STRANGETHOUGHTSEUROSPORT", iosclick:"pid=sd_eurosport&amp;af_click_lookback=28d", iosimp:"pid=sd_eurosport&amp;af_viewthrough_lookback=1d", andclick:"pid=sd_eurosport&amp;af_click_lookback=28d", andimp:"pid=sd_eurosport&amp;af_viewthrough_lookback=1d"},</v>
      </c>
    </row>
    <row r="408" spans="1:9">
      <c r="A408" t="s">
        <v>1332</v>
      </c>
      <c r="B408" t="s">
        <v>598</v>
      </c>
      <c r="C408" t="s">
        <v>1894</v>
      </c>
      <c r="D408" t="str">
        <f t="shared" si="20"/>
        <v>STRANGETHOUGHTSBILD</v>
      </c>
      <c r="E408" t="s">
        <v>1895</v>
      </c>
      <c r="F408" t="s">
        <v>1896</v>
      </c>
      <c r="G408" t="s">
        <v>1895</v>
      </c>
      <c r="H408" t="s">
        <v>1896</v>
      </c>
      <c r="I408" t="str">
        <f t="shared" si="18"/>
        <v>{id:"STRANGETHOUGHTSBILD", iosclick:"pid=bild&amp;af_click_lookback=28d", iosimp:"pid=bild&amp;af_viewthrough_lookback=1d", andclick:"pid=bild&amp;af_click_lookback=28d", andimp:"pid=bild&amp;af_viewthrough_lookback=1d"},</v>
      </c>
    </row>
    <row r="409" spans="1:9">
      <c r="A409" t="s">
        <v>1332</v>
      </c>
      <c r="B409" t="s">
        <v>598</v>
      </c>
      <c r="C409" t="s">
        <v>1897</v>
      </c>
      <c r="D409" t="str">
        <f t="shared" si="20"/>
        <v>STRANGETHOUGHTSAXELSPRINGER</v>
      </c>
      <c r="E409" t="s">
        <v>1898</v>
      </c>
      <c r="F409" t="s">
        <v>1899</v>
      </c>
      <c r="G409" t="s">
        <v>1898</v>
      </c>
      <c r="H409" t="s">
        <v>1899</v>
      </c>
      <c r="I409" t="str">
        <f t="shared" si="18"/>
        <v>{id:"STRANGETHOUGHTSAXELSPRINGER", iosclick:"pid=axelspringer&amp;af_click_lookback=28d", iosimp:"pid=axelspringer&amp;af_viewthrough_lookback=1d", andclick:"pid=axelspringer&amp;af_click_lookback=28d", andimp:"pid=axelspringer&amp;af_viewthrough_lookback=1d"},</v>
      </c>
    </row>
    <row r="410" spans="1:9">
      <c r="A410" t="s">
        <v>598</v>
      </c>
      <c r="B410" t="s">
        <v>598</v>
      </c>
      <c r="C410" t="s">
        <v>1897</v>
      </c>
      <c r="D410" t="str">
        <f t="shared" si="20"/>
        <v>DIRECTAXELSPRINGER</v>
      </c>
      <c r="E410" t="s">
        <v>1900</v>
      </c>
      <c r="F410" t="s">
        <v>1901</v>
      </c>
      <c r="G410" t="s">
        <v>1900</v>
      </c>
      <c r="H410" t="s">
        <v>1901</v>
      </c>
      <c r="I410" t="str">
        <f t="shared" si="18"/>
        <v>{id:"DIRECTAXELSPRINGER", iosclick:"pid=vfbstuttgart&amp;af_click_lookback=28d", iosimp:"pid=vfbstuttgart&amp;af_viewthrough_lookback=1d", andclick:"pid=vfbstuttgart&amp;af_click_lookback=28d", andimp:"pid=vfbstuttgart&amp;af_viewthrough_lookback=1d"},</v>
      </c>
    </row>
    <row r="411" spans="1:9">
      <c r="A411" t="s">
        <v>598</v>
      </c>
      <c r="B411" t="s">
        <v>598</v>
      </c>
      <c r="C411" t="s">
        <v>1902</v>
      </c>
      <c r="D411" t="str">
        <f t="shared" si="20"/>
        <v>DIRECTHOLSTEIN-KIEL</v>
      </c>
      <c r="E411" t="s">
        <v>1903</v>
      </c>
      <c r="F411" t="s">
        <v>1904</v>
      </c>
      <c r="G411" t="s">
        <v>1903</v>
      </c>
      <c r="H411" t="s">
        <v>1904</v>
      </c>
      <c r="I411" t="str">
        <f t="shared" si="18"/>
        <v>{id:"DIRECTHOLSTEIN-KIEL", iosclick:"pid=holsteinkiel&amp;af_click_lookback=28d", iosimp:"pid=holsteinkiel&amp;af_viewthrough_lookback=1d", andclick:"pid=holsteinkiel&amp;af_click_lookback=28d", andimp:"pid=holsteinkiel&amp;af_viewthrough_lookback=1d"},</v>
      </c>
    </row>
    <row r="412" spans="1:9">
      <c r="A412" t="s">
        <v>1332</v>
      </c>
      <c r="B412" t="s">
        <v>598</v>
      </c>
      <c r="C412" t="s">
        <v>1905</v>
      </c>
      <c r="D412" t="str">
        <f t="shared" ref="D412:D413" si="21">IF(B412="Direct",UPPER(A412&amp;C412),IF(B412="outflink",UPPER(A412&amp;C412),UPPER(A412&amp;B412)))</f>
        <v>STRANGETHOUGHTSMAGICSPORTSMEDIA</v>
      </c>
      <c r="E412" t="s">
        <v>1906</v>
      </c>
      <c r="F412" t="s">
        <v>1907</v>
      </c>
      <c r="G412" t="s">
        <v>1906</v>
      </c>
      <c r="H412" t="s">
        <v>1907</v>
      </c>
      <c r="I412" t="str">
        <f t="shared" si="18"/>
        <v>{id:"STRANGETHOUGHTSMAGICSPORTSMEDIA", iosclick:"pid=magicsportsmedia&amp;af_click_lookback=28d", iosimp:"pid=magicsportsmedia&amp;af_viewthrough_lookback=1d", andclick:"pid=magicsportsmedia&amp;af_click_lookback=28d", andimp:"pid=magicsportsmedia&amp;af_viewthrough_lookback=1d"},</v>
      </c>
    </row>
    <row r="413" spans="1:9">
      <c r="A413" t="s">
        <v>684</v>
      </c>
      <c r="B413" t="s">
        <v>598</v>
      </c>
      <c r="C413" t="s">
        <v>2203</v>
      </c>
      <c r="D413" t="str">
        <f t="shared" si="21"/>
        <v>TSGFOOTBALLCO</v>
      </c>
      <c r="E413" t="s">
        <v>2204</v>
      </c>
      <c r="F413" t="s">
        <v>2205</v>
      </c>
      <c r="G413" t="s">
        <v>2204</v>
      </c>
      <c r="H413" t="s">
        <v>2205</v>
      </c>
      <c r="I413" t="str">
        <f t="shared" ref="I413:I415" si="22">CHAR(123)&amp;"id:"&amp;CHAR(34)&amp;D413&amp;CHAR(34)&amp;", "&amp;"iosclick:"&amp;CHAR(34)&amp;E413&amp;CHAR(34)&amp;", "&amp;"iosimp:"&amp;CHAR(34)&amp;F413&amp;CHAR(34)&amp;", "&amp;"andclick:"&amp;CHAR(34)&amp;G413&amp;CHAR(34)&amp;", "&amp;"andimp:"&amp;CHAR(34)&amp;H413&amp;CHAR(34)&amp;CHAR(125)&amp;","</f>
        <v>{id:"TSGFOOTBALLCO", iosclick:"pid=footballco&amp;af_click_lookback=7d", iosimp:"pid=footballco&amp;af_viewthrough_lookback=1d", andclick:"pid=footballco&amp;af_click_lookback=7d", andimp:"pid=footballco&amp;af_viewthrough_lookback=1d"},</v>
      </c>
    </row>
    <row r="414" spans="1:9">
      <c r="A414" s="6" t="s">
        <v>1747</v>
      </c>
      <c r="B414" s="6" t="s">
        <v>2206</v>
      </c>
      <c r="C414" s="6" t="s">
        <v>2206</v>
      </c>
      <c r="D414" s="6" t="s">
        <v>2207</v>
      </c>
      <c r="E414" s="6" t="s">
        <v>2208</v>
      </c>
      <c r="F414" s="6" t="s">
        <v>2209</v>
      </c>
      <c r="G414" s="6" t="s">
        <v>2208</v>
      </c>
      <c r="H414" s="6" t="s">
        <v>2209</v>
      </c>
      <c r="I414" t="str">
        <f t="shared" si="22"/>
        <v>{id:"SACHIKOGAMINGRVCJ", iosclick:"pid=rvcj&amp;af_click_lookback=7d", iosimp:"pid=rvcj&amp;af_viewthrough_lookback=7d", andclick:"pid=rvcj&amp;af_click_lookback=7d", andimp:"pid=rvcj&amp;af_viewthrough_lookback=7d"},</v>
      </c>
    </row>
    <row r="415" spans="1:9">
      <c r="A415" s="6" t="s">
        <v>684</v>
      </c>
      <c r="B415" s="6" t="s">
        <v>598</v>
      </c>
      <c r="C415" s="6" t="s">
        <v>2210</v>
      </c>
      <c r="D415" s="6" t="s">
        <v>2211</v>
      </c>
      <c r="E415" s="7" t="s">
        <v>2212</v>
      </c>
      <c r="F415" s="7" t="s">
        <v>2213</v>
      </c>
      <c r="G415" s="7" t="s">
        <v>2212</v>
      </c>
      <c r="H415" s="7" t="s">
        <v>2213</v>
      </c>
      <c r="I415" t="str">
        <f t="shared" si="22"/>
        <v>{id:"TSGGLOBO", iosclick:"pid=globo_int&amp;af_click_lookback=7d&amp;clickid={transaction_id}&amp;tvg_pos=%%PATTERN:tvg_pos%%&amp;ambient=%%PATTERN:ambient%%&amp;adunit=%%ADUNIT%%&amp;tipo_pagina=%%PATTERN:tipo_pagina%%&amp;nvg_gender=%%PATTERN:nvg_gender%%&amp;goalid_1=2&amp;goalid_2=3&amp;goalid_3=4", iosimp:"pid=globo_int&amp;af_viewthrough_lookback=1d&amp;clickid={transaction_id}&amp;tvg_pos=%%PATTERN:tvg_pos%%&amp;ambient=%%PATTERN:ambient%%&amp;adunit=%%ADUNIT%%&amp;tipo_pagina=%%PATTERN:tipo_pagina%%&amp;nvg_gender=%%PATTERN:nvg_gender%%&amp;goalid_1=2&amp;goalid_2=3&amp;goalid_3=4", andclick:"pid=globo_int&amp;af_click_lookback=7d&amp;clickid={transaction_id}&amp;tvg_pos=%%PATTERN:tvg_pos%%&amp;ambient=%%PATTERN:ambient%%&amp;adunit=%%ADUNIT%%&amp;tipo_pagina=%%PATTERN:tipo_pagina%%&amp;nvg_gender=%%PATTERN:nvg_gender%%&amp;goalid_1=2&amp;goalid_2=3&amp;goalid_3=4", andimp:"pid=globo_int&amp;af_viewthrough_lookback=1d&amp;clickid={transaction_id}&amp;tvg_pos=%%PATTERN:tvg_pos%%&amp;ambient=%%PATTERN:ambient%%&amp;adunit=%%ADUNIT%%&amp;tipo_pagina=%%PATTERN:tipo_pagina%%&amp;nvg_gender=%%PATTERN:nvg_gender%%&amp;goalid_1=2&amp;goalid_2=3&amp;goalid_3=4"},</v>
      </c>
    </row>
  </sheetData>
  <autoFilter ref="A1:O387" xr:uid="{36ED85C4-1497-4DA7-8A08-E67D78B79AA1}">
    <sortState xmlns:xlrd2="http://schemas.microsoft.com/office/spreadsheetml/2017/richdata2" ref="A2:O337">
      <sortCondition ref="A1:A337"/>
    </sortState>
  </autoFilter>
  <conditionalFormatting sqref="D1:D413 D416:D1048576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DD16-5443-4FC4-9EF5-2CBA56AF62E0}">
  <dimension ref="A1:D85"/>
  <sheetViews>
    <sheetView topLeftCell="A64" workbookViewId="0">
      <selection activeCell="B94" sqref="B94"/>
    </sheetView>
  </sheetViews>
  <sheetFormatPr defaultRowHeight="15"/>
  <cols>
    <col min="1" max="1" width="11.7109375" customWidth="1"/>
    <col min="2" max="2" width="66.7109375" bestFit="1" customWidth="1"/>
    <col min="3" max="3" width="11" customWidth="1"/>
  </cols>
  <sheetData>
    <row r="1" spans="1:4">
      <c r="A1" t="s">
        <v>1995</v>
      </c>
      <c r="B1" t="s">
        <v>591</v>
      </c>
      <c r="C1" t="s">
        <v>1996</v>
      </c>
      <c r="D1" t="s">
        <v>2081</v>
      </c>
    </row>
    <row r="2" spans="1:4">
      <c r="A2">
        <v>5916230</v>
      </c>
      <c r="B2" t="s">
        <v>1997</v>
      </c>
      <c r="C2" t="s">
        <v>1998</v>
      </c>
      <c r="D2" t="str">
        <f>CHAR(123)&amp;"id:"&amp;CHAR(34)&amp;A2&amp;CHAR(34)&amp;", "&amp;"site:"&amp;CHAR(34)&amp;B2&amp;CHAR(34)&amp;", "&amp;"adserver:"&amp;CHAR(34)&amp;C2&amp;CHAR(34)&amp;CHAR(125)&amp;","</f>
        <v>{id:"5916230", site:"PHD-Direct-Twitch", adserver:"DCM"},</v>
      </c>
    </row>
    <row r="3" spans="1:4">
      <c r="A3">
        <v>5915570</v>
      </c>
      <c r="B3" t="s">
        <v>1999</v>
      </c>
      <c r="C3" t="s">
        <v>1998</v>
      </c>
      <c r="D3" t="str">
        <f t="shared" ref="D3:D66" si="0">CHAR(123)&amp;"id:"&amp;CHAR(34)&amp;A3&amp;CHAR(34)&amp;", "&amp;"site:"&amp;CHAR(34)&amp;B3&amp;CHAR(34)&amp;", "&amp;"adserver:"&amp;CHAR(34)&amp;C3&amp;CHAR(34)&amp;CHAR(125)&amp;","</f>
        <v>{id:"5915570", site:"TSG-DV360-Youtube", adserver:"DCM"},</v>
      </c>
    </row>
    <row r="4" spans="1:4">
      <c r="A4">
        <v>5907190</v>
      </c>
      <c r="B4" t="s">
        <v>2000</v>
      </c>
      <c r="C4" t="s">
        <v>1998</v>
      </c>
      <c r="D4" t="str">
        <f t="shared" si="0"/>
        <v>{id:"5907190", site:"TSG-DV360-SKY", adserver:"DCM"},</v>
      </c>
    </row>
    <row r="5" spans="1:4">
      <c r="A5">
        <v>5916554</v>
      </c>
      <c r="B5" t="s">
        <v>2001</v>
      </c>
      <c r="C5" t="s">
        <v>1998</v>
      </c>
      <c r="D5" t="str">
        <f t="shared" si="0"/>
        <v>{id:"5916554", site:"TSG-Mediamath-OpenMarket", adserver:"DCM"},</v>
      </c>
    </row>
    <row r="6" spans="1:4">
      <c r="A6">
        <v>5916557</v>
      </c>
      <c r="B6" t="s">
        <v>2002</v>
      </c>
      <c r="C6" t="s">
        <v>1998</v>
      </c>
      <c r="D6" t="str">
        <f t="shared" si="0"/>
        <v>{id:"5916557", site:"TSG-Mediamath-PMP", adserver:"DCM"},</v>
      </c>
    </row>
    <row r="7" spans="1:4">
      <c r="A7">
        <v>5917109</v>
      </c>
      <c r="B7" t="s">
        <v>2003</v>
      </c>
      <c r="C7" t="s">
        <v>1998</v>
      </c>
      <c r="D7" t="str">
        <f t="shared" si="0"/>
        <v>{id:"5917109", site:"TSG-DV360-Native", adserver:"DCM"},</v>
      </c>
    </row>
    <row r="8" spans="1:4">
      <c r="A8">
        <v>5916866</v>
      </c>
      <c r="B8" t="s">
        <v>2004</v>
      </c>
      <c r="C8" t="s">
        <v>1998</v>
      </c>
      <c r="D8" t="str">
        <f t="shared" si="0"/>
        <v>{id:"5916866", site:"TSG-DV360-Tinder", adserver:"DCM"},</v>
      </c>
    </row>
    <row r="9" spans="1:4">
      <c r="A9">
        <v>6016177</v>
      </c>
      <c r="B9" t="s">
        <v>2005</v>
      </c>
      <c r="C9" t="s">
        <v>1998</v>
      </c>
      <c r="D9" t="str">
        <f t="shared" si="0"/>
        <v>{id:"6016177", site:"STRANGETHOUGHTS-Direct-E2", adserver:"DCM"},</v>
      </c>
    </row>
    <row r="10" spans="1:4">
      <c r="A10">
        <v>6014395</v>
      </c>
      <c r="B10" t="s">
        <v>2006</v>
      </c>
      <c r="C10" t="s">
        <v>1998</v>
      </c>
      <c r="D10" t="str">
        <f t="shared" si="0"/>
        <v>{id:"6014395", site:"STRANGETHOUGHTS-Direct-SHZ", adserver:"DCM"},</v>
      </c>
    </row>
    <row r="11" spans="1:4">
      <c r="A11">
        <v>6031064</v>
      </c>
      <c r="B11" t="s">
        <v>2007</v>
      </c>
      <c r="C11" t="s">
        <v>1998</v>
      </c>
      <c r="D11" t="str">
        <f t="shared" si="0"/>
        <v>{id:"6031064", site:"StrangeThoughts-Tradelab-OM", adserver:"DCM"},</v>
      </c>
    </row>
    <row r="12" spans="1:4">
      <c r="A12">
        <v>6030745</v>
      </c>
      <c r="B12" t="s">
        <v>2008</v>
      </c>
      <c r="C12" t="s">
        <v>1998</v>
      </c>
      <c r="D12" t="str">
        <f t="shared" si="0"/>
        <v>{id:"6030745", site:"StrangeThoughts-Tradelab-PA", adserver:"DCM"},</v>
      </c>
    </row>
    <row r="13" spans="1:4">
      <c r="A13">
        <v>6030919</v>
      </c>
      <c r="B13" t="s">
        <v>2009</v>
      </c>
      <c r="C13" t="s">
        <v>1998</v>
      </c>
      <c r="D13" t="str">
        <f t="shared" si="0"/>
        <v>{id:"6030919", site:"StrangeThoughts-Tradelab-CuratedMarket", adserver:"DCM"},</v>
      </c>
    </row>
    <row r="14" spans="1:4">
      <c r="A14">
        <v>6031237</v>
      </c>
      <c r="B14" t="s">
        <v>2010</v>
      </c>
      <c r="C14" t="s">
        <v>1998</v>
      </c>
      <c r="D14" t="str">
        <f t="shared" si="0"/>
        <v>{id:"6031237", site:"TSG-Mediamath-CuratedMarket", adserver:"DCM"},</v>
      </c>
    </row>
    <row r="15" spans="1:4">
      <c r="A15">
        <v>6031240</v>
      </c>
      <c r="B15" t="s">
        <v>2011</v>
      </c>
      <c r="C15" t="s">
        <v>1998</v>
      </c>
      <c r="D15" t="str">
        <f t="shared" si="0"/>
        <v>{id:"6031240", site:"TSG-MediaMath-DirectDeals", adserver:"DCM"},</v>
      </c>
    </row>
    <row r="16" spans="1:4">
      <c r="A16">
        <v>5861962</v>
      </c>
      <c r="B16" t="s">
        <v>2012</v>
      </c>
      <c r="C16" t="s">
        <v>1998</v>
      </c>
      <c r="D16" t="str">
        <f t="shared" si="0"/>
        <v>{id:"5861962", site:"StarsGroup_PS_FR_StrangeThoughts_Tradelab_CatchUpTV", adserver:"DCM"},</v>
      </c>
    </row>
    <row r="17" spans="1:4">
      <c r="A17">
        <v>6030991</v>
      </c>
      <c r="B17" t="s">
        <v>2013</v>
      </c>
      <c r="C17" t="s">
        <v>1998</v>
      </c>
      <c r="D17" t="str">
        <f t="shared" si="0"/>
        <v>{id:"6030991", site:"StrangeThoughts-Tradelab-BVOD", adserver:"DCM"},</v>
      </c>
    </row>
    <row r="18" spans="1:4">
      <c r="A18">
        <v>6031405</v>
      </c>
      <c r="B18" t="s">
        <v>2014</v>
      </c>
      <c r="C18" t="s">
        <v>1998</v>
      </c>
      <c r="D18" t="str">
        <f t="shared" si="0"/>
        <v>{id:"6031405", site:"StrangeThoughts-Tradelab-OpenMarket", adserver:"DCM"},</v>
      </c>
    </row>
    <row r="19" spans="1:4">
      <c r="A19">
        <v>5893944</v>
      </c>
      <c r="B19" t="s">
        <v>2015</v>
      </c>
      <c r="C19" t="s">
        <v>1998</v>
      </c>
      <c r="D19" t="str">
        <f t="shared" si="0"/>
        <v>{id:"5893944", site:"StrangeThoughts_Tradelab_Instream", adserver:"DCM"},</v>
      </c>
    </row>
    <row r="20" spans="1:4">
      <c r="A20">
        <v>5861968</v>
      </c>
      <c r="B20" t="s">
        <v>2016</v>
      </c>
      <c r="C20" t="s">
        <v>1998</v>
      </c>
      <c r="D20" t="str">
        <f t="shared" si="0"/>
        <v>{id:"5861968", site:"StarsGroup_PS_FR_StrangeThoughts_Tradelab_RewardedVideoInstream", adserver:"DCM"},</v>
      </c>
    </row>
    <row r="21" spans="1:4">
      <c r="A21">
        <v>6031288</v>
      </c>
      <c r="B21" t="s">
        <v>2017</v>
      </c>
      <c r="C21" t="s">
        <v>1998</v>
      </c>
      <c r="D21" t="str">
        <f t="shared" si="0"/>
        <v>{id:"6031288", site:"StrangeThoughts-Tradelab-Youtube", adserver:"DCM"},</v>
      </c>
    </row>
    <row r="22" spans="1:4">
      <c r="A22">
        <v>6032249</v>
      </c>
      <c r="B22" t="s">
        <v>2018</v>
      </c>
      <c r="C22" t="s">
        <v>1998</v>
      </c>
      <c r="D22" t="str">
        <f t="shared" si="0"/>
        <v>{id:"6032249", site:"StrangeThoughts-Tradelab-Fyber", adserver:"DCM"},</v>
      </c>
    </row>
    <row r="23" spans="1:4">
      <c r="A23" s="3">
        <v>6033005</v>
      </c>
      <c r="B23" t="s">
        <v>2019</v>
      </c>
      <c r="C23" t="s">
        <v>1998</v>
      </c>
      <c r="D23" t="str">
        <f t="shared" si="0"/>
        <v>{id:"6033005", site:"TSG-Goldbach-BVOD", adserver:"DCM"},</v>
      </c>
    </row>
    <row r="24" spans="1:4">
      <c r="A24">
        <v>5549116</v>
      </c>
      <c r="B24" t="s">
        <v>2020</v>
      </c>
      <c r="C24" t="s">
        <v>1998</v>
      </c>
      <c r="D24" t="str">
        <f t="shared" si="0"/>
        <v>{id:"5549116", site:"StarsGroup_SB_DE_MediaImpact_Direct_Bild", adserver:"DCM"},</v>
      </c>
    </row>
    <row r="25" spans="1:4">
      <c r="A25">
        <v>5857353</v>
      </c>
      <c r="B25" t="s">
        <v>2021</v>
      </c>
      <c r="C25" t="s">
        <v>1998</v>
      </c>
      <c r="D25" t="str">
        <f t="shared" si="0"/>
        <v>{id:"5857353", site:"StarsGroup_PS_DE_MediaMath_Freewheel", adserver:"DCM"},</v>
      </c>
    </row>
    <row r="26" spans="1:4">
      <c r="A26">
        <v>5800607</v>
      </c>
      <c r="B26" t="s">
        <v>2022</v>
      </c>
      <c r="C26" t="s">
        <v>1998</v>
      </c>
      <c r="D26" t="str">
        <f t="shared" si="0"/>
        <v>{id:"5800607", site:"StarsGroup_PS_DE_MediaMath_SevenOne", adserver:"DCM"},</v>
      </c>
    </row>
    <row r="27" spans="1:4">
      <c r="A27">
        <v>6132251</v>
      </c>
      <c r="B27" t="s">
        <v>2023</v>
      </c>
      <c r="C27" t="s">
        <v>1998</v>
      </c>
      <c r="D27" t="str">
        <f t="shared" si="0"/>
        <v>{id:"6132251", site:"TSG-Mediamath-Mediaimpact", adserver:"DCM"},</v>
      </c>
    </row>
    <row r="28" spans="1:4">
      <c r="A28">
        <v>6045540</v>
      </c>
      <c r="B28" t="s">
        <v>2024</v>
      </c>
      <c r="C28" t="s">
        <v>1998</v>
      </c>
      <c r="D28" t="str">
        <f t="shared" si="0"/>
        <v>{id:"6045540", site:"StrangeThoughts-Tradelab-Native", adserver:"DCM"},</v>
      </c>
    </row>
    <row r="29" spans="1:4">
      <c r="A29">
        <v>6046179</v>
      </c>
      <c r="B29" t="s">
        <v>2025</v>
      </c>
      <c r="C29" t="s">
        <v>1998</v>
      </c>
      <c r="D29" t="str">
        <f t="shared" si="0"/>
        <v>{id:"6046179", site:"Mediamath-Direct-FoxNews", adserver:"DCM"},</v>
      </c>
    </row>
    <row r="30" spans="1:4">
      <c r="A30">
        <v>6045612</v>
      </c>
      <c r="B30" t="s">
        <v>2026</v>
      </c>
      <c r="C30" t="s">
        <v>1998</v>
      </c>
      <c r="D30" t="str">
        <f t="shared" si="0"/>
        <v>{id:"6045612", site:"Mediamath-Mediamath-OpenMarket", adserver:"DCM"},</v>
      </c>
    </row>
    <row r="31" spans="1:4">
      <c r="A31">
        <v>6046182</v>
      </c>
      <c r="B31" t="s">
        <v>2027</v>
      </c>
      <c r="C31" t="s">
        <v>1998</v>
      </c>
      <c r="D31" t="str">
        <f t="shared" si="0"/>
        <v>{id:"6046182", site:"Roast-Direct-Reddit", adserver:"DCM"},</v>
      </c>
    </row>
    <row r="32" spans="1:4">
      <c r="A32">
        <v>6033224</v>
      </c>
      <c r="B32" t="s">
        <v>2028</v>
      </c>
      <c r="C32" t="s">
        <v>1998</v>
      </c>
      <c r="D32" t="str">
        <f t="shared" si="0"/>
        <v>{id:"6033224", site:"StrangeThoughts-Tradelab-Skins", adserver:"DCM"},</v>
      </c>
    </row>
    <row r="33" spans="1:4">
      <c r="A33">
        <v>6036500</v>
      </c>
      <c r="B33" t="s">
        <v>2029</v>
      </c>
      <c r="C33" t="s">
        <v>1998</v>
      </c>
      <c r="D33" t="str">
        <f t="shared" si="0"/>
        <v>{id:"6036500", site:"StrangeThoughts-Direct-Twitch", adserver:"DCM"},</v>
      </c>
    </row>
    <row r="34" spans="1:4">
      <c r="A34">
        <v>6050301</v>
      </c>
      <c r="B34" t="s">
        <v>2030</v>
      </c>
      <c r="C34" t="s">
        <v>1998</v>
      </c>
      <c r="D34" t="str">
        <f t="shared" si="0"/>
        <v>{id:"6050301", site:"StrangeThoughts-Tradelab-PM", adserver:"DCM"},</v>
      </c>
    </row>
    <row r="35" spans="1:4">
      <c r="A35" s="3">
        <v>6066402</v>
      </c>
      <c r="B35" t="s">
        <v>2031</v>
      </c>
      <c r="C35" t="s">
        <v>1998</v>
      </c>
      <c r="D35" t="str">
        <f t="shared" si="0"/>
        <v>{id:"6066402", site:"StrangeThoughts-Tradelab-NRJ", adserver:"DCM"},</v>
      </c>
    </row>
    <row r="36" spans="1:4">
      <c r="A36">
        <v>6057572</v>
      </c>
      <c r="B36" t="s">
        <v>2032</v>
      </c>
      <c r="C36" t="s">
        <v>1998</v>
      </c>
      <c r="D36" t="str">
        <f t="shared" si="0"/>
        <v>{id:"6057572", site:"TSG-Mediamath-OneFootball", adserver:"DCM"},</v>
      </c>
    </row>
    <row r="37" spans="1:4">
      <c r="A37">
        <v>6052405</v>
      </c>
      <c r="B37" t="s">
        <v>2033</v>
      </c>
      <c r="C37" t="s">
        <v>1998</v>
      </c>
      <c r="D37" t="str">
        <f t="shared" si="0"/>
        <v>{id:"6052405", site:"TSG-Mediamath-RTL", adserver:"DCM"},</v>
      </c>
    </row>
    <row r="38" spans="1:4">
      <c r="A38">
        <v>6052408</v>
      </c>
      <c r="B38" t="s">
        <v>2034</v>
      </c>
      <c r="C38" t="s">
        <v>1998</v>
      </c>
      <c r="D38" t="str">
        <f t="shared" si="0"/>
        <v>{id:"6052408", site:"Strangethoughts-E2-Euromultimedia", adserver:"DCM"},</v>
      </c>
    </row>
    <row r="39" spans="1:4">
      <c r="A39">
        <v>6058036</v>
      </c>
      <c r="B39" t="s">
        <v>2035</v>
      </c>
      <c r="C39" t="s">
        <v>1998</v>
      </c>
      <c r="D39" t="str">
        <f t="shared" si="0"/>
        <v>{id:"6058036", site:"TSG-DV360-ESPN", adserver:"DCM"},</v>
      </c>
    </row>
    <row r="40" spans="1:4">
      <c r="A40">
        <v>6091175</v>
      </c>
      <c r="B40" t="s">
        <v>2036</v>
      </c>
      <c r="C40" t="s">
        <v>1998</v>
      </c>
      <c r="D40" t="str">
        <f t="shared" si="0"/>
        <v>{id:"6091175", site:"Mediamath-Mediamath-ESPN", adserver:"DCM"},</v>
      </c>
    </row>
    <row r="41" spans="1:4">
      <c r="A41">
        <v>6103478</v>
      </c>
      <c r="B41" t="s">
        <v>2037</v>
      </c>
      <c r="C41" t="s">
        <v>1998</v>
      </c>
      <c r="D41" t="str">
        <f t="shared" si="0"/>
        <v>{id:"6103478", site:"StrangeThoughts-SportRadar-Sofascore", adserver:"DCM"},</v>
      </c>
    </row>
    <row r="42" spans="1:4">
      <c r="A42">
        <v>6099748</v>
      </c>
      <c r="B42" t="s">
        <v>2038</v>
      </c>
      <c r="C42" t="s">
        <v>1998</v>
      </c>
      <c r="D42" t="str">
        <f t="shared" si="0"/>
        <v>{id:"6099748", site:"TSG-Mediamath-90Minute", adserver:"DCM"},</v>
      </c>
    </row>
    <row r="43" spans="1:4">
      <c r="A43">
        <v>6108971</v>
      </c>
      <c r="B43" t="s">
        <v>2039</v>
      </c>
      <c r="C43" t="s">
        <v>1998</v>
      </c>
      <c r="D43" t="str">
        <f t="shared" si="0"/>
        <v>{id:"6108971", site:"TSG-Mediamath-ESPN", adserver:"DCM"},</v>
      </c>
    </row>
    <row r="44" spans="1:4">
      <c r="A44">
        <v>6067355</v>
      </c>
      <c r="B44" t="s">
        <v>2040</v>
      </c>
      <c r="C44" t="s">
        <v>1998</v>
      </c>
      <c r="D44" t="str">
        <f t="shared" si="0"/>
        <v>{id:"6067355", site:"TSG-Mediamath-DAZN", adserver:"DCM"},</v>
      </c>
    </row>
    <row r="45" spans="1:4">
      <c r="A45">
        <v>6036614</v>
      </c>
      <c r="B45" t="s">
        <v>2041</v>
      </c>
      <c r="C45" t="s">
        <v>1998</v>
      </c>
      <c r="D45" t="str">
        <f t="shared" si="0"/>
        <v>{id:"6036614", site:"TSG-MediaMath-Bild", adserver:"DCM"},</v>
      </c>
    </row>
    <row r="46" spans="1:4">
      <c r="A46">
        <v>6149238</v>
      </c>
      <c r="B46" t="s">
        <v>2042</v>
      </c>
      <c r="C46" t="s">
        <v>1998</v>
      </c>
      <c r="D46" t="str">
        <f t="shared" si="0"/>
        <v>{id:"6149238", site:"StrangeThoughts-DAZN-SPOX", adserver:"DCM"},</v>
      </c>
    </row>
    <row r="47" spans="1:4">
      <c r="A47">
        <v>6129614</v>
      </c>
      <c r="B47" t="s">
        <v>2043</v>
      </c>
      <c r="C47" t="s">
        <v>1998</v>
      </c>
      <c r="D47" t="str">
        <f t="shared" si="0"/>
        <v>{id:"6129614", site:"Ads4All-Direct-Megogo", adserver:"DCM"},</v>
      </c>
    </row>
    <row r="48" spans="1:4">
      <c r="A48">
        <v>6153207</v>
      </c>
      <c r="B48" t="s">
        <v>2044</v>
      </c>
      <c r="C48" t="s">
        <v>1998</v>
      </c>
      <c r="D48" t="str">
        <f t="shared" si="0"/>
        <v>{id:"6153207", site:"Ads4All-Direct-TVZavr", adserver:"DCM"},</v>
      </c>
    </row>
    <row r="49" spans="1:4">
      <c r="A49">
        <v>6163626</v>
      </c>
      <c r="B49" t="s">
        <v>2045</v>
      </c>
      <c r="C49" t="s">
        <v>1998</v>
      </c>
      <c r="D49" t="str">
        <f t="shared" si="0"/>
        <v>{id:"6163626", site:"TSG-Tradelab-OpenMarket", adserver:"DCM"},</v>
      </c>
    </row>
    <row r="50" spans="1:4">
      <c r="A50">
        <v>6163536</v>
      </c>
      <c r="B50" t="s">
        <v>2046</v>
      </c>
      <c r="C50" t="s">
        <v>1998</v>
      </c>
      <c r="D50" t="str">
        <f t="shared" si="0"/>
        <v>{id:"6163536", site:"MediaMath-Mediamath-FOXBusiness", adserver:"DCM"},</v>
      </c>
    </row>
    <row r="51" spans="1:4">
      <c r="A51">
        <v>6145061</v>
      </c>
      <c r="B51" t="s">
        <v>2146</v>
      </c>
      <c r="C51" t="s">
        <v>1998</v>
      </c>
      <c r="D51" t="str">
        <f t="shared" si="0"/>
        <v>{id:"6145061", site:"MediaMath-Mediamath-PrivateMarket", adserver:"DCM"},</v>
      </c>
    </row>
    <row r="52" spans="1:4">
      <c r="A52">
        <v>6141850</v>
      </c>
      <c r="B52" t="s">
        <v>2047</v>
      </c>
      <c r="C52" t="s">
        <v>1998</v>
      </c>
      <c r="D52" t="str">
        <f t="shared" si="0"/>
        <v>{id:"6141850", site:"MediaMath-Mediamath-Native", adserver:"DCM"},</v>
      </c>
    </row>
    <row r="53" spans="1:4">
      <c r="A53">
        <v>6145064</v>
      </c>
      <c r="B53" t="s">
        <v>2048</v>
      </c>
      <c r="C53" t="s">
        <v>1998</v>
      </c>
      <c r="D53" t="str">
        <f t="shared" si="0"/>
        <v>{id:"6145064", site:"STRANGETHOUGHTS-Direct-Tinder", adserver:"DCM"},</v>
      </c>
    </row>
    <row r="54" spans="1:4">
      <c r="A54">
        <v>6107626</v>
      </c>
      <c r="B54" t="s">
        <v>2049</v>
      </c>
      <c r="C54" t="s">
        <v>1998</v>
      </c>
      <c r="D54" t="str">
        <f t="shared" si="0"/>
        <v>{id:"6107626", site:"StrangeThoughts-Direct-Mobkoi", adserver:"DCM"},</v>
      </c>
    </row>
    <row r="55" spans="1:4">
      <c r="A55">
        <v>6157023</v>
      </c>
      <c r="B55" t="s">
        <v>2050</v>
      </c>
      <c r="C55" t="s">
        <v>1998</v>
      </c>
      <c r="D55" t="str">
        <f t="shared" si="0"/>
        <v>{id:"6157023", site:"TSG-Mediamath-SevenOne", adserver:"DCM"},</v>
      </c>
    </row>
    <row r="56" spans="1:4">
      <c r="A56">
        <v>6066755</v>
      </c>
      <c r="B56" t="s">
        <v>2051</v>
      </c>
      <c r="C56" t="s">
        <v>1998</v>
      </c>
      <c r="D56" t="str">
        <f t="shared" si="0"/>
        <v>{id:"6066755", site:"TSG-Mediamath-WhoScored", adserver:"DCM"},</v>
      </c>
    </row>
    <row r="57" spans="1:4">
      <c r="A57">
        <v>6141839</v>
      </c>
      <c r="B57" t="s">
        <v>2052</v>
      </c>
      <c r="C57" t="s">
        <v>1998</v>
      </c>
      <c r="D57" t="str">
        <f t="shared" si="0"/>
        <v>{id:"6141839", site:"TSG-MediaMath-Goldbach", adserver:"DCM"},</v>
      </c>
    </row>
    <row r="58" spans="1:4">
      <c r="A58">
        <v>6145112</v>
      </c>
      <c r="B58" t="s">
        <v>2053</v>
      </c>
      <c r="C58" t="s">
        <v>1998</v>
      </c>
      <c r="D58" t="str">
        <f t="shared" si="0"/>
        <v>{id:"6145112", site:"TSG-Mediamath-Sublime", adserver:"DCM"},</v>
      </c>
    </row>
    <row r="59" spans="1:4">
      <c r="A59">
        <v>6168259</v>
      </c>
      <c r="B59" t="s">
        <v>2054</v>
      </c>
      <c r="C59" t="s">
        <v>1998</v>
      </c>
      <c r="D59" t="str">
        <f t="shared" si="0"/>
        <v>{id:"6168259", site:"TSG-DV360-OpenMarket", adserver:"DCM"},</v>
      </c>
    </row>
    <row r="60" spans="1:4">
      <c r="A60">
        <v>6195645</v>
      </c>
      <c r="B60" t="s">
        <v>2055</v>
      </c>
      <c r="C60" t="s">
        <v>1998</v>
      </c>
      <c r="D60" t="str">
        <f t="shared" si="0"/>
        <v>{id:"6195645", site:"TSG-DV360-RON", adserver:"DCM"},</v>
      </c>
    </row>
    <row r="61" spans="1:4">
      <c r="A61">
        <v>6158235</v>
      </c>
      <c r="B61" t="s">
        <v>2056</v>
      </c>
      <c r="C61" t="s">
        <v>1998</v>
      </c>
      <c r="D61" t="str">
        <f t="shared" si="0"/>
        <v>{id:"6158235", site:"TSG-Mediamath-FreeWheel", adserver:"DCM"},</v>
      </c>
    </row>
    <row r="62" spans="1:4">
      <c r="A62">
        <v>6197979</v>
      </c>
      <c r="B62" t="s">
        <v>2057</v>
      </c>
      <c r="C62" t="s">
        <v>1998</v>
      </c>
      <c r="D62" t="str">
        <f t="shared" si="0"/>
        <v>{id:"6197979", site:"TSG-Mediamath-SmartClip", adserver:"DCM"},</v>
      </c>
    </row>
    <row r="63" spans="1:4">
      <c r="A63">
        <v>6199773</v>
      </c>
      <c r="B63" t="s">
        <v>2058</v>
      </c>
      <c r="C63" t="s">
        <v>1998</v>
      </c>
      <c r="D63" t="str">
        <f t="shared" si="0"/>
        <v>{id:"6199773", site:"TSG-Mediamath-SpotX", adserver:"DCM"},</v>
      </c>
    </row>
    <row r="64" spans="1:4">
      <c r="A64">
        <v>6175322</v>
      </c>
      <c r="B64" t="s">
        <v>2059</v>
      </c>
      <c r="C64" t="s">
        <v>1998</v>
      </c>
      <c r="D64" t="str">
        <f t="shared" si="0"/>
        <v>{id:"6175322", site:"TSG-Ads4All-VK", adserver:"DCM"},</v>
      </c>
    </row>
    <row r="65" spans="1:4">
      <c r="A65">
        <v>6175738</v>
      </c>
      <c r="B65" t="s">
        <v>2060</v>
      </c>
      <c r="C65" t="s">
        <v>1998</v>
      </c>
      <c r="D65" t="str">
        <f t="shared" si="0"/>
        <v>{id:"6175738", site:"TSG-Ads4All-Okru", adserver:"DCM"},</v>
      </c>
    </row>
    <row r="66" spans="1:4">
      <c r="A66">
        <v>6174431</v>
      </c>
      <c r="B66" t="s">
        <v>2061</v>
      </c>
      <c r="C66" t="s">
        <v>1998</v>
      </c>
      <c r="D66" t="str">
        <f t="shared" si="0"/>
        <v>{id:"6174431", site:"TSG-Ads4All-Mailru", adserver:"DCM"},</v>
      </c>
    </row>
    <row r="67" spans="1:4">
      <c r="A67">
        <v>6185546</v>
      </c>
      <c r="B67" t="s">
        <v>2062</v>
      </c>
      <c r="C67" t="s">
        <v>1998</v>
      </c>
      <c r="D67" t="str">
        <f t="shared" ref="D67:D85" si="1">CHAR(123)&amp;"id:"&amp;CHAR(34)&amp;A67&amp;CHAR(34)&amp;", "&amp;"site:"&amp;CHAR(34)&amp;B67&amp;CHAR(34)&amp;", "&amp;"adserver:"&amp;CHAR(34)&amp;C67&amp;CHAR(34)&amp;CHAR(125)&amp;","</f>
        <v>{id:"6185546", site:"TSG-Mediamath-SunMedia", adserver:"DCM"},</v>
      </c>
    </row>
    <row r="68" spans="1:4">
      <c r="A68">
        <v>6186872</v>
      </c>
      <c r="B68" t="s">
        <v>2063</v>
      </c>
      <c r="C68" t="s">
        <v>1998</v>
      </c>
      <c r="D68" t="str">
        <f t="shared" si="1"/>
        <v>{id:"6186872", site:"StrangeThoughts-Direct-LaRazon", adserver:"DCM"},</v>
      </c>
    </row>
    <row r="69" spans="1:4">
      <c r="A69">
        <v>6218892</v>
      </c>
      <c r="B69" t="s">
        <v>2064</v>
      </c>
      <c r="C69" t="s">
        <v>1998</v>
      </c>
      <c r="D69" t="str">
        <f t="shared" si="1"/>
        <v>{id:"6218892", site:"TSG-DV360-AS", adserver:"DCM"},</v>
      </c>
    </row>
    <row r="70" spans="1:4">
      <c r="A70">
        <v>6208371</v>
      </c>
      <c r="B70" t="s">
        <v>2065</v>
      </c>
      <c r="C70" t="s">
        <v>1998</v>
      </c>
      <c r="D70" t="str">
        <f t="shared" si="1"/>
        <v>{id:"6208371", site:"TSG-DV360-Sport", adserver:"DCM"},</v>
      </c>
    </row>
    <row r="71" spans="1:4">
      <c r="A71">
        <v>6188788</v>
      </c>
      <c r="B71" t="s">
        <v>2066</v>
      </c>
      <c r="C71" t="s">
        <v>1998</v>
      </c>
      <c r="D71" t="str">
        <f t="shared" si="1"/>
        <v>{id:"6188788", site:"TSG-Mediamath-A3Media", adserver:"DCM"},</v>
      </c>
    </row>
    <row r="72" spans="1:4">
      <c r="A72">
        <v>6186869</v>
      </c>
      <c r="B72" t="s">
        <v>2067</v>
      </c>
      <c r="C72" t="s">
        <v>1998</v>
      </c>
      <c r="D72" t="str">
        <f t="shared" si="1"/>
        <v>{id:"6186869", site:"TSG-Mediamath-Mediaset", adserver:"DCM"},</v>
      </c>
    </row>
    <row r="73" spans="1:4">
      <c r="A73">
        <v>6194020</v>
      </c>
      <c r="B73" t="s">
        <v>2068</v>
      </c>
      <c r="C73" t="s">
        <v>1998</v>
      </c>
      <c r="D73" t="str">
        <f t="shared" si="1"/>
        <v>{id:"6194020", site:"Keiem-Direct-DAZN", adserver:"DCM"},</v>
      </c>
    </row>
    <row r="74" spans="1:4">
      <c r="A74">
        <v>6242711</v>
      </c>
      <c r="B74" t="s">
        <v>2069</v>
      </c>
      <c r="C74" t="s">
        <v>1998</v>
      </c>
      <c r="D74" t="str">
        <f t="shared" si="1"/>
        <v>{id:"6242711", site:"StrangeThoughts-Jellyfish-OPENMARKET", adserver:"DCM"},</v>
      </c>
    </row>
    <row r="75" spans="1:4">
      <c r="A75">
        <v>6274876</v>
      </c>
      <c r="B75" t="s">
        <v>2070</v>
      </c>
      <c r="C75" t="s">
        <v>1998</v>
      </c>
      <c r="D75" t="str">
        <f t="shared" si="1"/>
        <v>{id:"6274876", site:"StrangeThoughts-Jellyfish-Sublime", adserver:"DCM"},</v>
      </c>
    </row>
    <row r="76" spans="1:4">
      <c r="A76">
        <v>6311850</v>
      </c>
      <c r="B76" t="s">
        <v>2071</v>
      </c>
      <c r="C76" t="s">
        <v>1998</v>
      </c>
      <c r="D76" t="str">
        <f t="shared" si="1"/>
        <v>{id:"6311850", site:"MediaMath-MediaMath-Spotify", adserver:"DCM"},</v>
      </c>
    </row>
    <row r="77" spans="1:4">
      <c r="A77">
        <v>6308295</v>
      </c>
      <c r="B77" t="s">
        <v>2072</v>
      </c>
      <c r="C77" t="s">
        <v>1998</v>
      </c>
      <c r="D77" t="str">
        <f t="shared" si="1"/>
        <v>{id:"6308295", site:"StrangeThoughts-Jellyfish-PrivateMarket", adserver:"DCM"},</v>
      </c>
    </row>
    <row r="78" spans="1:4">
      <c r="A78">
        <v>6285440</v>
      </c>
      <c r="B78" t="s">
        <v>2073</v>
      </c>
      <c r="C78" t="s">
        <v>1998</v>
      </c>
      <c r="D78" t="str">
        <f t="shared" si="1"/>
        <v>{id:"6285440", site:"StrangeThoughts-Jellyfish-OutBrain", adserver:"DCM"},</v>
      </c>
    </row>
    <row r="79" spans="1:4">
      <c r="A79">
        <v>6319077</v>
      </c>
      <c r="B79" t="s">
        <v>2074</v>
      </c>
      <c r="C79" t="s">
        <v>1998</v>
      </c>
      <c r="D79" t="str">
        <f t="shared" si="1"/>
        <v>{id:"6319077", site:"StrangeThoughts-Jellyfish-Quantum", adserver:"DCM"},</v>
      </c>
    </row>
    <row r="80" spans="1:4">
      <c r="A80">
        <v>6319080</v>
      </c>
      <c r="B80" t="s">
        <v>2075</v>
      </c>
      <c r="C80" t="s">
        <v>1998</v>
      </c>
      <c r="D80" t="str">
        <f t="shared" si="1"/>
        <v>{id:"6319080", site:"StrangeThoughts-Jellyfish-Leboncoin", adserver:"DCM"},</v>
      </c>
    </row>
    <row r="81" spans="1:4">
      <c r="A81">
        <v>6282395</v>
      </c>
      <c r="B81" t="s">
        <v>2076</v>
      </c>
      <c r="C81" t="s">
        <v>1998</v>
      </c>
      <c r="D81" t="str">
        <f t="shared" si="1"/>
        <v>{id:"6282395", site:"StrangeThoughts-Jellyfish-TripleLift", adserver:"DCM"},</v>
      </c>
    </row>
    <row r="82" spans="1:4">
      <c r="A82">
        <v>6282398</v>
      </c>
      <c r="B82" t="s">
        <v>2077</v>
      </c>
      <c r="C82" t="s">
        <v>1998</v>
      </c>
      <c r="D82" t="str">
        <f t="shared" si="1"/>
        <v>{id:"6282398", site:"StrangeThoughts-Jellyfish-MediaFigaro", adserver:"DCM"},</v>
      </c>
    </row>
    <row r="83" spans="1:4">
      <c r="A83">
        <v>6283894</v>
      </c>
      <c r="B83" t="s">
        <v>2078</v>
      </c>
      <c r="C83" t="s">
        <v>1998</v>
      </c>
      <c r="D83" t="str">
        <f t="shared" si="1"/>
        <v>{id:"6283894", site:"StrangeThoughts-Jellyfish-NRJ", adserver:"DCM"},</v>
      </c>
    </row>
    <row r="84" spans="1:4">
      <c r="A84">
        <v>6298234</v>
      </c>
      <c r="B84" t="s">
        <v>2079</v>
      </c>
      <c r="C84" t="s">
        <v>1998</v>
      </c>
      <c r="D84" t="str">
        <f t="shared" si="1"/>
        <v>{id:"6298234", site:"StrangeThoughts-Jellyfish-TF1", adserver:"DCM"},</v>
      </c>
    </row>
    <row r="85" spans="1:4">
      <c r="A85">
        <v>6297488</v>
      </c>
      <c r="B85" t="s">
        <v>2080</v>
      </c>
      <c r="C85" t="s">
        <v>1998</v>
      </c>
      <c r="D85" t="str">
        <f t="shared" si="1"/>
        <v>{id:"6297488", site:"StrangeThoughts-Jellyfish-JustPremium", adserver:"DCM"},</v>
      </c>
    </row>
  </sheetData>
  <conditionalFormatting sqref="B1:B1048576">
    <cfRule type="duplicateValues" dxfId="3" priority="2"/>
    <cfRule type="duplicateValues" dxfId="2" priority="4"/>
  </conditionalFormatting>
  <conditionalFormatting sqref="B1:B1048576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A36A-B52C-472B-AE0B-594CF6B66ADB}">
  <dimension ref="A1:C60"/>
  <sheetViews>
    <sheetView workbookViewId="0">
      <selection activeCell="C9" sqref="C9"/>
    </sheetView>
  </sheetViews>
  <sheetFormatPr defaultRowHeight="15"/>
  <cols>
    <col min="1" max="1" width="29.28515625" bestFit="1" customWidth="1"/>
    <col min="2" max="2" width="22.42578125" customWidth="1"/>
    <col min="3" max="3" width="83.85546875" bestFit="1" customWidth="1"/>
  </cols>
  <sheetData>
    <row r="1" spans="1:3">
      <c r="A1" t="s">
        <v>2141</v>
      </c>
      <c r="B1" t="s">
        <v>1908</v>
      </c>
      <c r="C1" t="s">
        <v>1909</v>
      </c>
    </row>
    <row r="2" spans="1:3">
      <c r="A2" t="s">
        <v>2085</v>
      </c>
      <c r="B2" t="s">
        <v>541</v>
      </c>
      <c r="C2" t="s">
        <v>1910</v>
      </c>
    </row>
    <row r="3" spans="1:3">
      <c r="A3" t="s">
        <v>2086</v>
      </c>
      <c r="B3" t="s">
        <v>40</v>
      </c>
      <c r="C3" t="s">
        <v>1911</v>
      </c>
    </row>
    <row r="4" spans="1:3">
      <c r="A4" t="s">
        <v>2087</v>
      </c>
      <c r="B4" t="s">
        <v>72</v>
      </c>
      <c r="C4" t="s">
        <v>1912</v>
      </c>
    </row>
    <row r="5" spans="1:3">
      <c r="A5" t="s">
        <v>2088</v>
      </c>
      <c r="B5" t="s">
        <v>60</v>
      </c>
      <c r="C5" t="s">
        <v>1913</v>
      </c>
    </row>
    <row r="6" spans="1:3">
      <c r="A6" t="s">
        <v>2089</v>
      </c>
      <c r="B6" t="s">
        <v>75</v>
      </c>
      <c r="C6" t="s">
        <v>1914</v>
      </c>
    </row>
    <row r="7" spans="1:3">
      <c r="A7" t="s">
        <v>2090</v>
      </c>
      <c r="B7" t="s">
        <v>57</v>
      </c>
      <c r="C7" t="s">
        <v>1915</v>
      </c>
    </row>
    <row r="8" spans="1:3">
      <c r="A8" t="s">
        <v>2091</v>
      </c>
      <c r="B8" t="s">
        <v>63</v>
      </c>
      <c r="C8" t="s">
        <v>1916</v>
      </c>
    </row>
    <row r="9" spans="1:3">
      <c r="A9" t="s">
        <v>2092</v>
      </c>
      <c r="B9" t="s">
        <v>1917</v>
      </c>
      <c r="C9" t="s">
        <v>1918</v>
      </c>
    </row>
    <row r="10" spans="1:3">
      <c r="A10" t="s">
        <v>2093</v>
      </c>
      <c r="B10" t="s">
        <v>46</v>
      </c>
      <c r="C10" t="s">
        <v>1919</v>
      </c>
    </row>
    <row r="11" spans="1:3">
      <c r="A11" t="s">
        <v>2094</v>
      </c>
      <c r="B11" t="s">
        <v>31</v>
      </c>
      <c r="C11" t="s">
        <v>1920</v>
      </c>
    </row>
    <row r="12" spans="1:3">
      <c r="A12" t="s">
        <v>2095</v>
      </c>
      <c r="B12" t="s">
        <v>69</v>
      </c>
      <c r="C12" t="s">
        <v>1921</v>
      </c>
    </row>
    <row r="13" spans="1:3">
      <c r="A13" t="s">
        <v>2096</v>
      </c>
      <c r="B13" t="s">
        <v>51</v>
      </c>
      <c r="C13" t="s">
        <v>1922</v>
      </c>
    </row>
    <row r="14" spans="1:3">
      <c r="A14" t="s">
        <v>2097</v>
      </c>
      <c r="B14" t="s">
        <v>81</v>
      </c>
      <c r="C14" t="s">
        <v>1923</v>
      </c>
    </row>
    <row r="15" spans="1:3">
      <c r="A15" t="s">
        <v>2098</v>
      </c>
      <c r="B15" t="s">
        <v>84</v>
      </c>
      <c r="C15" t="s">
        <v>1924</v>
      </c>
    </row>
    <row r="16" spans="1:3">
      <c r="A16" t="s">
        <v>2099</v>
      </c>
      <c r="B16" t="s">
        <v>78</v>
      </c>
      <c r="C16" t="s">
        <v>1925</v>
      </c>
    </row>
    <row r="17" spans="1:3">
      <c r="A17" t="s">
        <v>2100</v>
      </c>
      <c r="B17" t="s">
        <v>66</v>
      </c>
      <c r="C17" t="s">
        <v>1926</v>
      </c>
    </row>
    <row r="18" spans="1:3">
      <c r="A18" t="s">
        <v>2101</v>
      </c>
      <c r="B18" t="s">
        <v>25</v>
      </c>
      <c r="C18" t="s">
        <v>1927</v>
      </c>
    </row>
    <row r="19" spans="1:3">
      <c r="A19" t="s">
        <v>2102</v>
      </c>
      <c r="B19" t="s">
        <v>565</v>
      </c>
      <c r="C19" t="s">
        <v>1928</v>
      </c>
    </row>
    <row r="20" spans="1:3">
      <c r="A20" t="s">
        <v>2103</v>
      </c>
      <c r="B20" t="s">
        <v>172</v>
      </c>
      <c r="C20" t="s">
        <v>1929</v>
      </c>
    </row>
    <row r="21" spans="1:3">
      <c r="A21" t="s">
        <v>2104</v>
      </c>
      <c r="B21" t="s">
        <v>161</v>
      </c>
      <c r="C21" t="s">
        <v>1930</v>
      </c>
    </row>
    <row r="22" spans="1:3">
      <c r="A22" t="s">
        <v>2105</v>
      </c>
      <c r="B22" t="s">
        <v>166</v>
      </c>
      <c r="C22" t="s">
        <v>1931</v>
      </c>
    </row>
    <row r="23" spans="1:3">
      <c r="A23" t="s">
        <v>2106</v>
      </c>
      <c r="B23" t="s">
        <v>12</v>
      </c>
      <c r="C23" t="s">
        <v>1932</v>
      </c>
    </row>
    <row r="24" spans="1:3">
      <c r="A24" t="s">
        <v>2107</v>
      </c>
      <c r="B24" t="s">
        <v>154</v>
      </c>
      <c r="C24" t="s">
        <v>1933</v>
      </c>
    </row>
    <row r="25" spans="1:3">
      <c r="A25" t="s">
        <v>2108</v>
      </c>
      <c r="B25" t="s">
        <v>169</v>
      </c>
      <c r="C25" t="s">
        <v>1934</v>
      </c>
    </row>
    <row r="26" spans="1:3">
      <c r="A26" t="s">
        <v>2136</v>
      </c>
      <c r="B26" t="s">
        <v>187</v>
      </c>
      <c r="C26" t="s">
        <v>1935</v>
      </c>
    </row>
    <row r="27" spans="1:3">
      <c r="A27" t="s">
        <v>2137</v>
      </c>
      <c r="B27" t="s">
        <v>178</v>
      </c>
      <c r="C27" t="s">
        <v>1936</v>
      </c>
    </row>
    <row r="28" spans="1:3">
      <c r="A28" t="s">
        <v>2138</v>
      </c>
      <c r="B28" t="s">
        <v>175</v>
      </c>
      <c r="C28" t="s">
        <v>1937</v>
      </c>
    </row>
    <row r="29" spans="1:3">
      <c r="A29" t="s">
        <v>2139</v>
      </c>
      <c r="B29" t="s">
        <v>245</v>
      </c>
      <c r="C29" t="s">
        <v>1938</v>
      </c>
    </row>
    <row r="30" spans="1:3">
      <c r="A30" t="s">
        <v>2140</v>
      </c>
      <c r="B30" t="s">
        <v>237</v>
      </c>
      <c r="C30" t="s">
        <v>1939</v>
      </c>
    </row>
    <row r="31" spans="1:3">
      <c r="A31" t="s">
        <v>2109</v>
      </c>
      <c r="B31" t="s">
        <v>1940</v>
      </c>
      <c r="C31" t="s">
        <v>1941</v>
      </c>
    </row>
    <row r="32" spans="1:3">
      <c r="A32" t="s">
        <v>2110</v>
      </c>
      <c r="B32" t="s">
        <v>1942</v>
      </c>
      <c r="C32" t="s">
        <v>1943</v>
      </c>
    </row>
    <row r="33" spans="1:3">
      <c r="A33" t="s">
        <v>2111</v>
      </c>
      <c r="B33" t="s">
        <v>1944</v>
      </c>
      <c r="C33" t="s">
        <v>1945</v>
      </c>
    </row>
    <row r="34" spans="1:3">
      <c r="A34" t="s">
        <v>2112</v>
      </c>
      <c r="B34" t="s">
        <v>571</v>
      </c>
      <c r="C34" t="s">
        <v>1946</v>
      </c>
    </row>
    <row r="35" spans="1:3">
      <c r="A35" t="s">
        <v>2113</v>
      </c>
      <c r="B35" t="s">
        <v>580</v>
      </c>
      <c r="C35" t="s">
        <v>1947</v>
      </c>
    </row>
    <row r="36" spans="1:3">
      <c r="A36" t="s">
        <v>2114</v>
      </c>
      <c r="B36" t="s">
        <v>1948</v>
      </c>
      <c r="C36" t="s">
        <v>1949</v>
      </c>
    </row>
    <row r="37" spans="1:3">
      <c r="A37" t="s">
        <v>2115</v>
      </c>
      <c r="B37" t="s">
        <v>1950</v>
      </c>
      <c r="C37" t="s">
        <v>1951</v>
      </c>
    </row>
    <row r="38" spans="1:3">
      <c r="A38" t="s">
        <v>2083</v>
      </c>
      <c r="B38" t="s">
        <v>1952</v>
      </c>
      <c r="C38" t="s">
        <v>1953</v>
      </c>
    </row>
    <row r="39" spans="1:3">
      <c r="A39" t="s">
        <v>2116</v>
      </c>
      <c r="B39" t="s">
        <v>1954</v>
      </c>
      <c r="C39" t="s">
        <v>1955</v>
      </c>
    </row>
    <row r="40" spans="1:3">
      <c r="A40" t="s">
        <v>2133</v>
      </c>
      <c r="B40" t="s">
        <v>1956</v>
      </c>
      <c r="C40" t="s">
        <v>1957</v>
      </c>
    </row>
    <row r="41" spans="1:3">
      <c r="A41" t="s">
        <v>2134</v>
      </c>
      <c r="B41" t="s">
        <v>1958</v>
      </c>
      <c r="C41" t="s">
        <v>1959</v>
      </c>
    </row>
    <row r="42" spans="1:3">
      <c r="A42" t="s">
        <v>2135</v>
      </c>
      <c r="B42" t="s">
        <v>1960</v>
      </c>
      <c r="C42" t="s">
        <v>1961</v>
      </c>
    </row>
    <row r="43" spans="1:3">
      <c r="A43" t="s">
        <v>2084</v>
      </c>
      <c r="B43" t="s">
        <v>1962</v>
      </c>
      <c r="C43" t="s">
        <v>1963</v>
      </c>
    </row>
    <row r="44" spans="1:3">
      <c r="A44" t="s">
        <v>2117</v>
      </c>
      <c r="B44" t="s">
        <v>1964</v>
      </c>
      <c r="C44" t="s">
        <v>1965</v>
      </c>
    </row>
    <row r="45" spans="1:3">
      <c r="A45" t="s">
        <v>2118</v>
      </c>
      <c r="B45" t="s">
        <v>1966</v>
      </c>
      <c r="C45" t="s">
        <v>1967</v>
      </c>
    </row>
    <row r="46" spans="1:3">
      <c r="A46" t="s">
        <v>2119</v>
      </c>
      <c r="B46" t="s">
        <v>1968</v>
      </c>
      <c r="C46" t="s">
        <v>1969</v>
      </c>
    </row>
    <row r="47" spans="1:3">
      <c r="A47" t="s">
        <v>2120</v>
      </c>
      <c r="B47" t="s">
        <v>1970</v>
      </c>
      <c r="C47" t="s">
        <v>1971</v>
      </c>
    </row>
    <row r="48" spans="1:3">
      <c r="A48" t="s">
        <v>2121</v>
      </c>
      <c r="B48" t="s">
        <v>1972</v>
      </c>
      <c r="C48" t="s">
        <v>1973</v>
      </c>
    </row>
    <row r="49" spans="1:3">
      <c r="A49" t="s">
        <v>2122</v>
      </c>
      <c r="B49" t="s">
        <v>1974</v>
      </c>
      <c r="C49" t="s">
        <v>1975</v>
      </c>
    </row>
    <row r="50" spans="1:3">
      <c r="A50" t="s">
        <v>2123</v>
      </c>
      <c r="B50" t="s">
        <v>1976</v>
      </c>
      <c r="C50" t="s">
        <v>1977</v>
      </c>
    </row>
    <row r="51" spans="1:3">
      <c r="A51" t="s">
        <v>2124</v>
      </c>
      <c r="B51" t="s">
        <v>1978</v>
      </c>
      <c r="C51" t="s">
        <v>1979</v>
      </c>
    </row>
    <row r="52" spans="1:3">
      <c r="A52" t="s">
        <v>2125</v>
      </c>
      <c r="B52" t="s">
        <v>508</v>
      </c>
      <c r="C52" t="s">
        <v>1980</v>
      </c>
    </row>
    <row r="53" spans="1:3">
      <c r="A53" t="s">
        <v>2126</v>
      </c>
      <c r="B53" t="s">
        <v>560</v>
      </c>
      <c r="C53" t="s">
        <v>1981</v>
      </c>
    </row>
    <row r="54" spans="1:3">
      <c r="A54" t="s">
        <v>2084</v>
      </c>
      <c r="B54" t="s">
        <v>1982</v>
      </c>
      <c r="C54" t="s">
        <v>1983</v>
      </c>
    </row>
    <row r="55" spans="1:3">
      <c r="A55" t="s">
        <v>2127</v>
      </c>
      <c r="B55" t="s">
        <v>1984</v>
      </c>
      <c r="C55" t="s">
        <v>1985</v>
      </c>
    </row>
    <row r="56" spans="1:3">
      <c r="A56" t="s">
        <v>2128</v>
      </c>
      <c r="B56" t="s">
        <v>1986</v>
      </c>
      <c r="C56" t="s">
        <v>1987</v>
      </c>
    </row>
    <row r="57" spans="1:3">
      <c r="A57" t="s">
        <v>2130</v>
      </c>
      <c r="B57" t="s">
        <v>1988</v>
      </c>
      <c r="C57" t="s">
        <v>1989</v>
      </c>
    </row>
    <row r="58" spans="1:3">
      <c r="A58" t="s">
        <v>2131</v>
      </c>
      <c r="B58" t="s">
        <v>1990</v>
      </c>
      <c r="C58" t="s">
        <v>1991</v>
      </c>
    </row>
    <row r="59" spans="1:3">
      <c r="A59" t="s">
        <v>2132</v>
      </c>
      <c r="B59" t="s">
        <v>1992</v>
      </c>
      <c r="C59" t="s">
        <v>1993</v>
      </c>
    </row>
    <row r="60" spans="1:3">
      <c r="A60" t="s">
        <v>2129</v>
      </c>
      <c r="B60" t="s">
        <v>533</v>
      </c>
      <c r="C60" s="4" t="s">
        <v>1994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C0F67AE135F4A994775581237B841" ma:contentTypeVersion="7" ma:contentTypeDescription="Create a new document." ma:contentTypeScope="" ma:versionID="fc4df01a8b20b311f6f48476e0d51c47">
  <xsd:schema xmlns:xsd="http://www.w3.org/2001/XMLSchema" xmlns:xs="http://www.w3.org/2001/XMLSchema" xmlns:p="http://schemas.microsoft.com/office/2006/metadata/properties" xmlns:ns2="6948a34c-855d-4393-a34a-a9730bc9889f" xmlns:ns3="ce644583-a4cc-4fa4-8127-643536ceb7b7" targetNamespace="http://schemas.microsoft.com/office/2006/metadata/properties" ma:root="true" ma:fieldsID="7a4383e608fbd44c9cbb4ee0e2424192" ns2:_="" ns3:_="">
    <xsd:import namespace="6948a34c-855d-4393-a34a-a9730bc9889f"/>
    <xsd:import namespace="ce644583-a4cc-4fa4-8127-643536ceb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MPAudienceAttribu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8a34c-855d-4393-a34a-a9730bc98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MPAudienceAttributes" ma:index="14" nillable="true" ma:displayName="DMP Audience Attributes" ma:format="Dropdown" ma:internalName="DMPAudienceAttribu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4583-a4cc-4fa4-8127-643536ceb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PAudienceAttributes xmlns="6948a34c-855d-4393-a34a-a9730bc988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5F707-0736-4F4E-A0BA-7E2048C20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8a34c-855d-4393-a34a-a9730bc9889f"/>
    <ds:schemaRef ds:uri="ce644583-a4cc-4fa4-8127-643536ceb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65159-2C64-4A91-AF0A-9DA82F222E76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6948a34c-855d-4393-a34a-a9730bc9889f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644583-a4cc-4fa4-8127-643536ceb7b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313115-E5D9-41DC-87E3-405DCCD65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apps</vt:lpstr>
      <vt:lpstr>networks</vt:lpstr>
      <vt:lpstr>Adserver Sites</vt:lpstr>
      <vt:lpstr>Native App URLS</vt:lpstr>
    </vt:vector>
  </TitlesOfParts>
  <Manager/>
  <Company>TSG Interactive Services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Grainger</dc:creator>
  <cp:keywords/>
  <dc:description/>
  <cp:lastModifiedBy>Zoe Williams</cp:lastModifiedBy>
  <cp:revision/>
  <dcterms:created xsi:type="dcterms:W3CDTF">2020-01-22T10:05:23Z</dcterms:created>
  <dcterms:modified xsi:type="dcterms:W3CDTF">2021-06-23T15:37:08Z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0x0101004ADC0F67AE135F4A994775581237B841</vt:lpwstr>
  </property>
</Properties>
</file>